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LABO\présentations\. ISEPEP9 2021\"/>
    </mc:Choice>
  </mc:AlternateContent>
  <bookViews>
    <workbookView xWindow="0" yWindow="0" windowWidth="28800" windowHeight="11700"/>
  </bookViews>
  <sheets>
    <sheet name="program ISEPEP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6" i="2" l="1"/>
  <c r="S85" i="2"/>
  <c r="V83" i="2"/>
  <c r="V78" i="2"/>
  <c r="V77" i="2"/>
  <c r="S77" i="2"/>
  <c r="V76" i="2"/>
  <c r="S76" i="2"/>
  <c r="P76" i="2"/>
  <c r="V75" i="2"/>
  <c r="S75" i="2"/>
  <c r="P75" i="2"/>
  <c r="V74" i="2"/>
  <c r="S74" i="2"/>
  <c r="P74" i="2"/>
  <c r="V73" i="2"/>
  <c r="S73" i="2"/>
  <c r="P73" i="2"/>
  <c r="V72" i="2"/>
  <c r="S72" i="2"/>
  <c r="P72" i="2"/>
  <c r="V71" i="2"/>
  <c r="S71" i="2"/>
  <c r="P71" i="2"/>
  <c r="V70" i="2"/>
  <c r="S70" i="2"/>
  <c r="P70" i="2"/>
  <c r="V69" i="2"/>
  <c r="S69" i="2"/>
  <c r="P69" i="2"/>
  <c r="V68" i="2"/>
  <c r="S68" i="2"/>
  <c r="P68" i="2"/>
  <c r="V67" i="2"/>
  <c r="S67" i="2"/>
  <c r="P67" i="2"/>
  <c r="V66" i="2"/>
  <c r="S66" i="2"/>
  <c r="P66" i="2"/>
  <c r="V65" i="2"/>
  <c r="S65" i="2"/>
  <c r="P65" i="2"/>
  <c r="V64" i="2"/>
  <c r="S64" i="2"/>
  <c r="P64" i="2"/>
  <c r="V63" i="2"/>
  <c r="S63" i="2"/>
  <c r="P63" i="2"/>
  <c r="V62" i="2"/>
  <c r="S62" i="2"/>
  <c r="P62" i="2"/>
  <c r="V61" i="2"/>
  <c r="S61" i="2"/>
  <c r="P61" i="2"/>
  <c r="V60" i="2"/>
  <c r="S60" i="2"/>
  <c r="P60" i="2"/>
  <c r="V59" i="2"/>
  <c r="S59" i="2"/>
  <c r="V58" i="2"/>
  <c r="S58" i="2"/>
  <c r="V57" i="2"/>
  <c r="S57" i="2"/>
  <c r="V56" i="2"/>
  <c r="S56" i="2"/>
  <c r="V55" i="2"/>
  <c r="S55" i="2"/>
  <c r="P55" i="2"/>
  <c r="V54" i="2"/>
  <c r="S54" i="2"/>
  <c r="P54" i="2"/>
  <c r="V53" i="2"/>
  <c r="S53" i="2"/>
  <c r="V52" i="2"/>
  <c r="S52" i="2"/>
  <c r="V51" i="2"/>
  <c r="S51" i="2"/>
  <c r="V50" i="2"/>
  <c r="S50" i="2"/>
  <c r="P50" i="2"/>
  <c r="V49" i="2"/>
  <c r="S49" i="2"/>
  <c r="P49" i="2"/>
  <c r="P48" i="2"/>
  <c r="P47" i="2"/>
  <c r="F77" i="2"/>
  <c r="F32" i="2"/>
  <c r="C76" i="2" l="1"/>
  <c r="F76" i="2" l="1"/>
  <c r="C31" i="2"/>
  <c r="F31" i="2"/>
  <c r="F86" i="2" l="1"/>
  <c r="F85" i="2"/>
  <c r="I83" i="2"/>
  <c r="I78" i="2"/>
  <c r="I77" i="2"/>
  <c r="I76" i="2"/>
  <c r="I75" i="2"/>
  <c r="F75" i="2"/>
  <c r="C75" i="2"/>
  <c r="I74" i="2"/>
  <c r="F74" i="2"/>
  <c r="C74" i="2"/>
  <c r="I73" i="2"/>
  <c r="F73" i="2"/>
  <c r="C73" i="2"/>
  <c r="I72" i="2"/>
  <c r="F72" i="2"/>
  <c r="C72" i="2"/>
  <c r="I71" i="2"/>
  <c r="F71" i="2"/>
  <c r="C71" i="2"/>
  <c r="I70" i="2"/>
  <c r="F70" i="2"/>
  <c r="C70" i="2"/>
  <c r="I69" i="2"/>
  <c r="F69" i="2"/>
  <c r="C69" i="2"/>
  <c r="I68" i="2"/>
  <c r="F68" i="2"/>
  <c r="C68" i="2"/>
  <c r="I67" i="2"/>
  <c r="F67" i="2"/>
  <c r="C67" i="2"/>
  <c r="I66" i="2"/>
  <c r="F66" i="2"/>
  <c r="C66" i="2"/>
  <c r="I65" i="2"/>
  <c r="F65" i="2"/>
  <c r="C65" i="2"/>
  <c r="I64" i="2"/>
  <c r="F64" i="2"/>
  <c r="C64" i="2"/>
  <c r="I63" i="2"/>
  <c r="F63" i="2"/>
  <c r="C63" i="2"/>
  <c r="I62" i="2"/>
  <c r="F62" i="2"/>
  <c r="C62" i="2"/>
  <c r="I61" i="2"/>
  <c r="F61" i="2"/>
  <c r="C61" i="2"/>
  <c r="I60" i="2"/>
  <c r="F60" i="2"/>
  <c r="C60" i="2"/>
  <c r="I59" i="2"/>
  <c r="F59" i="2"/>
  <c r="I58" i="2"/>
  <c r="F58" i="2"/>
  <c r="I57" i="2"/>
  <c r="F57" i="2"/>
  <c r="I56" i="2"/>
  <c r="F56" i="2"/>
  <c r="I55" i="2"/>
  <c r="F55" i="2"/>
  <c r="C55" i="2"/>
  <c r="I54" i="2"/>
  <c r="F54" i="2"/>
  <c r="C54" i="2"/>
  <c r="I53" i="2"/>
  <c r="F53" i="2"/>
  <c r="I52" i="2"/>
  <c r="F52" i="2"/>
  <c r="I51" i="2"/>
  <c r="F51" i="2"/>
  <c r="I50" i="2"/>
  <c r="F50" i="2"/>
  <c r="C50" i="2"/>
  <c r="I49" i="2"/>
  <c r="F49" i="2"/>
  <c r="C49" i="2"/>
  <c r="C48" i="2"/>
  <c r="C47" i="2"/>
  <c r="F5" i="2"/>
  <c r="I5" i="2"/>
  <c r="I4" i="2"/>
  <c r="F4" i="2"/>
  <c r="I38" i="2"/>
  <c r="C20" i="2"/>
  <c r="I19" i="2"/>
  <c r="I18" i="2"/>
  <c r="I17" i="2"/>
  <c r="I16" i="2"/>
  <c r="I15" i="2"/>
  <c r="I10" i="2"/>
  <c r="I9" i="2"/>
  <c r="I26" i="2"/>
  <c r="I25" i="2"/>
  <c r="F10" i="2" l="1"/>
  <c r="F9" i="2"/>
  <c r="F19" i="2"/>
  <c r="F18" i="2"/>
  <c r="F17" i="2"/>
  <c r="F16" i="2"/>
  <c r="F15" i="2"/>
  <c r="I33" i="2" l="1"/>
  <c r="F41" i="2"/>
  <c r="I32" i="2"/>
  <c r="C5" i="2"/>
  <c r="F40" i="2"/>
  <c r="I31" i="2"/>
  <c r="I30" i="2"/>
  <c r="I29" i="2"/>
  <c r="I28" i="2"/>
  <c r="I27" i="2"/>
  <c r="I24" i="2"/>
  <c r="I23" i="2"/>
  <c r="I22" i="2"/>
  <c r="I21" i="2"/>
  <c r="I20" i="2"/>
  <c r="I14" i="2"/>
  <c r="I13" i="2"/>
  <c r="I12" i="2"/>
  <c r="I11" i="2"/>
  <c r="I8" i="2"/>
  <c r="I7" i="2"/>
  <c r="I6" i="2"/>
  <c r="F24" i="2"/>
  <c r="F25" i="2"/>
  <c r="F26" i="2"/>
  <c r="F27" i="2"/>
  <c r="F28" i="2"/>
  <c r="F29" i="2"/>
  <c r="F30" i="2"/>
  <c r="F21" i="2"/>
  <c r="F22" i="2"/>
  <c r="F23" i="2"/>
  <c r="F20" i="2"/>
  <c r="F12" i="2"/>
  <c r="F13" i="2"/>
  <c r="F14" i="2"/>
  <c r="F11" i="2"/>
  <c r="F7" i="2"/>
  <c r="F8" i="2"/>
  <c r="F6" i="2"/>
  <c r="C27" i="2"/>
  <c r="C26" i="2"/>
  <c r="C3" i="2"/>
  <c r="C4" i="2"/>
  <c r="C16" i="2"/>
  <c r="C17" i="2"/>
  <c r="C18" i="2"/>
  <c r="C19" i="2"/>
  <c r="C2" i="2"/>
  <c r="C25" i="2"/>
  <c r="C24" i="2"/>
  <c r="C15" i="2"/>
  <c r="C10" i="2"/>
  <c r="C9" i="2"/>
  <c r="C29" i="2" l="1"/>
  <c r="C30" i="2"/>
  <c r="C28" i="2"/>
  <c r="C21" i="2"/>
  <c r="C22" i="2"/>
  <c r="C23" i="2"/>
</calcChain>
</file>

<file path=xl/sharedStrings.xml><?xml version="1.0" encoding="utf-8"?>
<sst xmlns="http://schemas.openxmlformats.org/spreadsheetml/2006/main" count="222" uniqueCount="92">
  <si>
    <t>Monday july 11</t>
  </si>
  <si>
    <t>Tuesday july 12</t>
  </si>
  <si>
    <t>Sundy july 10</t>
  </si>
  <si>
    <t xml:space="preserve">&gt; 4pm to 8pm </t>
  </si>
  <si>
    <t>REGISTRATION</t>
  </si>
  <si>
    <t>Opening of the conference</t>
  </si>
  <si>
    <t>Cofee break</t>
  </si>
  <si>
    <t>Lunch</t>
  </si>
  <si>
    <t>END OF DAY</t>
  </si>
  <si>
    <t>Lucie Gerber</t>
  </si>
  <si>
    <t>POSTER SESSION</t>
  </si>
  <si>
    <t>Julian Dow</t>
  </si>
  <si>
    <t>GALA DINER</t>
  </si>
  <si>
    <t>(100 min)</t>
  </si>
  <si>
    <t>40 min</t>
  </si>
  <si>
    <t xml:space="preserve">Cofee break </t>
  </si>
  <si>
    <t>18:00 - 20:40</t>
  </si>
  <si>
    <t xml:space="preserve"> CLOSING SESSION &amp; AWARDS</t>
  </si>
  <si>
    <t>Stress physiology</t>
  </si>
  <si>
    <t>Ecotoxicology</t>
  </si>
  <si>
    <t>Wednesday july 13</t>
  </si>
  <si>
    <t>KEYNOTE (30 min + 10 min)</t>
  </si>
  <si>
    <t xml:space="preserve">LA TAVERNE </t>
  </si>
  <si>
    <t>(Rennes city Center)</t>
  </si>
  <si>
    <t>&amp; DRINKS</t>
  </si>
  <si>
    <t xml:space="preserve"> &amp; ICE BREAKER</t>
  </si>
  <si>
    <t>SESSIONS COLOR CODE</t>
  </si>
  <si>
    <t xml:space="preserve">Dietary stress </t>
  </si>
  <si>
    <t>&amp; responses</t>
  </si>
  <si>
    <t xml:space="preserve">Thermal responses : </t>
  </si>
  <si>
    <t>traits &amp; phenotypes</t>
  </si>
  <si>
    <t xml:space="preserve">thermal responses: </t>
  </si>
  <si>
    <t xml:space="preserve">mechanisms </t>
  </si>
  <si>
    <t>Holmstrup M</t>
  </si>
  <si>
    <t>Lourdais O</t>
  </si>
  <si>
    <t>Kervella M</t>
  </si>
  <si>
    <t>Rivas J</t>
  </si>
  <si>
    <t>Urbański A</t>
  </si>
  <si>
    <t>Krams I</t>
  </si>
  <si>
    <t>Overgaard J</t>
  </si>
  <si>
    <t>Marshall K</t>
  </si>
  <si>
    <t>Lipaeva P</t>
  </si>
  <si>
    <t>Cormier SB</t>
  </si>
  <si>
    <t>Devlin J</t>
  </si>
  <si>
    <t>Lubawy J</t>
  </si>
  <si>
    <t>Bedulina D</t>
  </si>
  <si>
    <t>Pincebourde S</t>
  </si>
  <si>
    <t>Unfried L</t>
  </si>
  <si>
    <t>Simoes-Berton B</t>
  </si>
  <si>
    <t>Slotsbo S</t>
  </si>
  <si>
    <t>Tully T</t>
  </si>
  <si>
    <t>Dillon M</t>
  </si>
  <si>
    <t>Süess P</t>
  </si>
  <si>
    <t>Yoshida M</t>
  </si>
  <si>
    <t>Roberts KT</t>
  </si>
  <si>
    <t>Convey P</t>
  </si>
  <si>
    <t>Willot Q</t>
  </si>
  <si>
    <t>Touzot M</t>
  </si>
  <si>
    <t>Leclerc M</t>
  </si>
  <si>
    <t>Jerbi M</t>
  </si>
  <si>
    <t>Glass J</t>
  </si>
  <si>
    <t>Jørgensen LB</t>
  </si>
  <si>
    <t>Andersen M</t>
  </si>
  <si>
    <t>Poulsen JP</t>
  </si>
  <si>
    <t>Yilmaz VM</t>
  </si>
  <si>
    <t>Lima C</t>
  </si>
  <si>
    <t>Wagner M</t>
  </si>
  <si>
    <t>Martinez-Alarcon D</t>
  </si>
  <si>
    <t>Beringue A</t>
  </si>
  <si>
    <t>Wiegand C</t>
  </si>
  <si>
    <t>Kreiman L</t>
  </si>
  <si>
    <t>Hunter-Manseau F</t>
  </si>
  <si>
    <t>Eke Tanchou MA</t>
  </si>
  <si>
    <t>Deconninck G</t>
  </si>
  <si>
    <t>Leroy C</t>
  </si>
  <si>
    <t>Cabon V</t>
  </si>
  <si>
    <t>Schilman PE</t>
  </si>
  <si>
    <t>Luckenbach T</t>
  </si>
  <si>
    <t>Li Y</t>
  </si>
  <si>
    <t>C. Wiegand</t>
  </si>
  <si>
    <t>M. Dillon</t>
  </si>
  <si>
    <t xml:space="preserve">K. Marshall </t>
  </si>
  <si>
    <t>K. Marshall K</t>
  </si>
  <si>
    <t>J. Mensch</t>
  </si>
  <si>
    <t>A. Dennis</t>
  </si>
  <si>
    <t>M. Holmstrup</t>
  </si>
  <si>
    <t>J. Overgaard</t>
  </si>
  <si>
    <t>ISEPEP10 : intro</t>
  </si>
  <si>
    <t xml:space="preserve">SESSIONS CHAIRS </t>
  </si>
  <si>
    <t xml:space="preserve"> S Slotsbo</t>
  </si>
  <si>
    <t>S Slotsbo</t>
  </si>
  <si>
    <t xml:space="preserve">Hans Pörtner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</si>
</sst>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b/>
      <i/>
      <sz val="11"/>
      <color theme="2" tint="-0.249977111117893"/>
      <name val="Calibri"/>
      <family val="2"/>
      <scheme val="minor"/>
    </font>
    <font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6"/>
      <color rgb="FFFFFF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2" applyFill="1"/>
    <xf numFmtId="0" fontId="5" fillId="0" borderId="0" xfId="0" applyFont="1"/>
    <xf numFmtId="20" fontId="6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Border="1"/>
    <xf numFmtId="20" fontId="4" fillId="6" borderId="4" xfId="0" applyNumberFormat="1" applyFont="1" applyFill="1" applyBorder="1"/>
    <xf numFmtId="0" fontId="4" fillId="6" borderId="5" xfId="1" applyFont="1" applyFill="1" applyBorder="1" applyAlignment="1">
      <alignment horizontal="left"/>
    </xf>
    <xf numFmtId="20" fontId="4" fillId="6" borderId="6" xfId="0" applyNumberFormat="1" applyFont="1" applyFill="1" applyBorder="1"/>
    <xf numFmtId="0" fontId="4" fillId="6" borderId="7" xfId="1" applyFont="1" applyFill="1" applyBorder="1" applyAlignment="1">
      <alignment horizontal="left"/>
    </xf>
    <xf numFmtId="20" fontId="4" fillId="5" borderId="8" xfId="0" applyNumberFormat="1" applyFont="1" applyFill="1" applyBorder="1"/>
    <xf numFmtId="0" fontId="4" fillId="5" borderId="9" xfId="0" applyFont="1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5" borderId="9" xfId="0" applyFont="1" applyFill="1" applyBorder="1" applyAlignment="1">
      <alignment horizontal="left"/>
    </xf>
    <xf numFmtId="20" fontId="0" fillId="4" borderId="10" xfId="0" applyNumberFormat="1" applyFill="1" applyBorder="1"/>
    <xf numFmtId="0" fontId="3" fillId="4" borderId="11" xfId="0" applyFont="1" applyFill="1" applyBorder="1" applyAlignment="1">
      <alignment horizontal="left" vertical="center"/>
    </xf>
    <xf numFmtId="20" fontId="0" fillId="4" borderId="8" xfId="0" applyNumberFormat="1" applyFill="1" applyBorder="1"/>
    <xf numFmtId="0" fontId="3" fillId="4" borderId="18" xfId="0" applyFont="1" applyFill="1" applyBorder="1" applyAlignment="1">
      <alignment horizontal="left" vertical="center"/>
    </xf>
    <xf numFmtId="20" fontId="0" fillId="4" borderId="12" xfId="0" applyNumberFormat="1" applyFill="1" applyBorder="1"/>
    <xf numFmtId="0" fontId="3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20" fontId="0" fillId="7" borderId="6" xfId="0" applyNumberFormat="1" applyFont="1" applyFill="1" applyBorder="1"/>
    <xf numFmtId="0" fontId="0" fillId="7" borderId="7" xfId="0" applyFont="1" applyFill="1" applyBorder="1" applyAlignment="1">
      <alignment horizontal="left" vertical="center"/>
    </xf>
    <xf numFmtId="0" fontId="0" fillId="7" borderId="7" xfId="0" applyFont="1" applyFill="1" applyBorder="1" applyAlignment="1">
      <alignment horizontal="left"/>
    </xf>
    <xf numFmtId="164" fontId="0" fillId="7" borderId="6" xfId="0" applyNumberFormat="1" applyFont="1" applyFill="1" applyBorder="1"/>
    <xf numFmtId="20" fontId="0" fillId="7" borderId="14" xfId="0" applyNumberFormat="1" applyFont="1" applyFill="1" applyBorder="1"/>
    <xf numFmtId="0" fontId="0" fillId="7" borderId="15" xfId="0" applyFont="1" applyFill="1" applyBorder="1" applyAlignment="1">
      <alignment horizontal="left" vertical="center"/>
    </xf>
    <xf numFmtId="20" fontId="0" fillId="7" borderId="16" xfId="0" applyNumberFormat="1" applyFont="1" applyFill="1" applyBorder="1"/>
    <xf numFmtId="0" fontId="0" fillId="7" borderId="17" xfId="0" applyFont="1" applyFill="1" applyBorder="1" applyAlignment="1">
      <alignment horizontal="left" vertical="center"/>
    </xf>
    <xf numFmtId="20" fontId="4" fillId="8" borderId="10" xfId="0" applyNumberFormat="1" applyFont="1" applyFill="1" applyBorder="1"/>
    <xf numFmtId="0" fontId="10" fillId="8" borderId="11" xfId="0" applyFont="1" applyFill="1" applyBorder="1" applyAlignment="1">
      <alignment horizontal="left" vertical="center"/>
    </xf>
    <xf numFmtId="20" fontId="4" fillId="8" borderId="8" xfId="0" applyNumberFormat="1" applyFont="1" applyFill="1" applyBorder="1"/>
    <xf numFmtId="0" fontId="0" fillId="7" borderId="17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2" fillId="5" borderId="2" xfId="0" applyFont="1" applyFill="1" applyBorder="1"/>
    <xf numFmtId="0" fontId="11" fillId="5" borderId="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 vertical="center"/>
    </xf>
    <xf numFmtId="20" fontId="4" fillId="6" borderId="19" xfId="0" applyNumberFormat="1" applyFont="1" applyFill="1" applyBorder="1"/>
    <xf numFmtId="0" fontId="4" fillId="6" borderId="9" xfId="1" applyFont="1" applyFill="1" applyBorder="1" applyAlignment="1">
      <alignment horizontal="left"/>
    </xf>
    <xf numFmtId="0" fontId="4" fillId="6" borderId="21" xfId="1" applyFont="1" applyFill="1" applyBorder="1" applyAlignment="1">
      <alignment horizontal="center"/>
    </xf>
    <xf numFmtId="0" fontId="4" fillId="6" borderId="22" xfId="1" applyFont="1" applyFill="1" applyBorder="1" applyAlignment="1">
      <alignment horizontal="center"/>
    </xf>
    <xf numFmtId="0" fontId="4" fillId="5" borderId="20" xfId="1" applyFont="1" applyFill="1" applyBorder="1" applyAlignment="1">
      <alignment horizontal="center"/>
    </xf>
    <xf numFmtId="0" fontId="0" fillId="10" borderId="0" xfId="0" applyFill="1"/>
    <xf numFmtId="0" fontId="10" fillId="6" borderId="21" xfId="1" applyFont="1" applyFill="1" applyBorder="1" applyAlignment="1">
      <alignment horizontal="center"/>
    </xf>
    <xf numFmtId="20" fontId="13" fillId="0" borderId="0" xfId="0" applyNumberFormat="1" applyFont="1" applyAlignment="1">
      <alignment horizontal="center"/>
    </xf>
    <xf numFmtId="20" fontId="13" fillId="0" borderId="0" xfId="0" applyNumberFormat="1" applyFont="1"/>
    <xf numFmtId="20" fontId="14" fillId="0" borderId="0" xfId="0" applyNumberFormat="1" applyFont="1"/>
    <xf numFmtId="0" fontId="8" fillId="0" borderId="0" xfId="0" applyFont="1" applyFill="1"/>
    <xf numFmtId="20" fontId="0" fillId="11" borderId="6" xfId="0" applyNumberFormat="1" applyFill="1" applyBorder="1"/>
    <xf numFmtId="0" fontId="0" fillId="11" borderId="7" xfId="0" applyFill="1" applyBorder="1" applyAlignment="1">
      <alignment horizontal="left"/>
    </xf>
    <xf numFmtId="0" fontId="0" fillId="12" borderId="7" xfId="0" applyFill="1" applyBorder="1" applyAlignment="1">
      <alignment horizontal="left" vertical="center"/>
    </xf>
    <xf numFmtId="0" fontId="0" fillId="12" borderId="15" xfId="0" applyFill="1" applyBorder="1" applyAlignment="1">
      <alignment horizontal="left" vertical="center"/>
    </xf>
    <xf numFmtId="164" fontId="0" fillId="12" borderId="6" xfId="0" applyNumberFormat="1" applyFill="1" applyBorder="1"/>
    <xf numFmtId="164" fontId="0" fillId="12" borderId="14" xfId="0" applyNumberFormat="1" applyFill="1" applyBorder="1"/>
    <xf numFmtId="20" fontId="0" fillId="12" borderId="16" xfId="0" applyNumberFormat="1" applyFill="1" applyBorder="1"/>
    <xf numFmtId="0" fontId="0" fillId="12" borderId="17" xfId="0" applyFill="1" applyBorder="1" applyAlignment="1">
      <alignment horizontal="left" vertical="center"/>
    </xf>
    <xf numFmtId="20" fontId="0" fillId="12" borderId="6" xfId="0" applyNumberFormat="1" applyFill="1" applyBorder="1"/>
    <xf numFmtId="0" fontId="0" fillId="12" borderId="7" xfId="0" applyFont="1" applyFill="1" applyBorder="1" applyAlignment="1">
      <alignment horizontal="left" vertical="center"/>
    </xf>
    <xf numFmtId="20" fontId="0" fillId="12" borderId="14" xfId="0" applyNumberFormat="1" applyFill="1" applyBorder="1"/>
    <xf numFmtId="0" fontId="0" fillId="13" borderId="17" xfId="0" applyFill="1" applyBorder="1" applyAlignment="1">
      <alignment horizontal="left" vertical="center"/>
    </xf>
    <xf numFmtId="20" fontId="0" fillId="13" borderId="16" xfId="0" applyNumberFormat="1" applyFill="1" applyBorder="1"/>
    <xf numFmtId="20" fontId="0" fillId="13" borderId="6" xfId="0" applyNumberFormat="1" applyFill="1" applyBorder="1"/>
    <xf numFmtId="0" fontId="0" fillId="13" borderId="7" xfId="0" applyFill="1" applyBorder="1" applyAlignment="1">
      <alignment horizontal="left" vertical="center"/>
    </xf>
    <xf numFmtId="164" fontId="0" fillId="13" borderId="6" xfId="0" applyNumberFormat="1" applyFill="1" applyBorder="1"/>
    <xf numFmtId="20" fontId="0" fillId="13" borderId="14" xfId="0" applyNumberFormat="1" applyFill="1" applyBorder="1"/>
    <xf numFmtId="0" fontId="0" fillId="13" borderId="15" xfId="0" applyFill="1" applyBorder="1" applyAlignment="1">
      <alignment horizontal="left" vertical="center"/>
    </xf>
    <xf numFmtId="20" fontId="4" fillId="14" borderId="16" xfId="0" applyNumberFormat="1" applyFont="1" applyFill="1" applyBorder="1"/>
    <xf numFmtId="0" fontId="4" fillId="14" borderId="17" xfId="0" applyFont="1" applyFill="1" applyBorder="1" applyAlignment="1">
      <alignment horizontal="left"/>
    </xf>
    <xf numFmtId="20" fontId="4" fillId="14" borderId="6" xfId="0" applyNumberFormat="1" applyFont="1" applyFill="1" applyBorder="1"/>
    <xf numFmtId="0" fontId="4" fillId="14" borderId="7" xfId="0" applyFont="1" applyFill="1" applyBorder="1" applyAlignment="1">
      <alignment horizontal="left"/>
    </xf>
    <xf numFmtId="20" fontId="0" fillId="15" borderId="6" xfId="0" applyNumberFormat="1" applyFill="1" applyBorder="1"/>
    <xf numFmtId="0" fontId="0" fillId="15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13" borderId="20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9" borderId="12" xfId="0" applyFill="1" applyBorder="1"/>
    <xf numFmtId="0" fontId="0" fillId="9" borderId="13" xfId="0" applyFill="1" applyBorder="1" applyAlignment="1">
      <alignment horizontal="left" vertical="center"/>
    </xf>
    <xf numFmtId="0" fontId="7" fillId="9" borderId="13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left" vertical="center"/>
    </xf>
    <xf numFmtId="20" fontId="0" fillId="9" borderId="8" xfId="0" applyNumberFormat="1" applyFill="1" applyBorder="1"/>
    <xf numFmtId="0" fontId="0" fillId="9" borderId="18" xfId="0" applyFont="1" applyFill="1" applyBorder="1" applyAlignment="1">
      <alignment horizontal="left" vertical="center"/>
    </xf>
    <xf numFmtId="20" fontId="9" fillId="9" borderId="10" xfId="0" applyNumberFormat="1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20" fontId="0" fillId="7" borderId="25" xfId="0" applyNumberFormat="1" applyFont="1" applyFill="1" applyBorder="1"/>
    <xf numFmtId="20" fontId="0" fillId="7" borderId="26" xfId="0" applyNumberFormat="1" applyFont="1" applyFill="1" applyBorder="1"/>
    <xf numFmtId="20" fontId="0" fillId="7" borderId="27" xfId="0" applyNumberFormat="1" applyFont="1" applyFill="1" applyBorder="1"/>
    <xf numFmtId="164" fontId="0" fillId="7" borderId="25" xfId="0" applyNumberFormat="1" applyFont="1" applyFill="1" applyBorder="1"/>
    <xf numFmtId="0" fontId="4" fillId="8" borderId="13" xfId="0" applyFont="1" applyFill="1" applyBorder="1" applyAlignment="1">
      <alignment horizontal="left"/>
    </xf>
    <xf numFmtId="20" fontId="0" fillId="11" borderId="25" xfId="0" applyNumberFormat="1" applyFill="1" applyBorder="1"/>
    <xf numFmtId="0" fontId="4" fillId="8" borderId="13" xfId="0" applyFont="1" applyFill="1" applyBorder="1" applyAlignment="1">
      <alignment horizontal="left" vertical="center"/>
    </xf>
    <xf numFmtId="0" fontId="0" fillId="7" borderId="22" xfId="0" applyFont="1" applyFill="1" applyBorder="1" applyAlignment="1">
      <alignment vertical="center"/>
    </xf>
    <xf numFmtId="20" fontId="0" fillId="13" borderId="25" xfId="0" applyNumberFormat="1" applyFill="1" applyBorder="1"/>
    <xf numFmtId="20" fontId="0" fillId="13" borderId="27" xfId="0" applyNumberFormat="1" applyFill="1" applyBorder="1"/>
    <xf numFmtId="164" fontId="0" fillId="13" borderId="25" xfId="0" applyNumberFormat="1" applyFill="1" applyBorder="1"/>
    <xf numFmtId="20" fontId="0" fillId="13" borderId="26" xfId="0" applyNumberFormat="1" applyFill="1" applyBorder="1"/>
    <xf numFmtId="0" fontId="8" fillId="13" borderId="21" xfId="0" applyFont="1" applyFill="1" applyBorder="1" applyAlignment="1">
      <alignment horizontal="center"/>
    </xf>
    <xf numFmtId="0" fontId="0" fillId="13" borderId="22" xfId="0" applyFill="1" applyBorder="1" applyAlignment="1">
      <alignment horizontal="left" vertical="center"/>
    </xf>
    <xf numFmtId="0" fontId="0" fillId="13" borderId="20" xfId="0" applyFill="1" applyBorder="1" applyAlignment="1">
      <alignment horizontal="left" vertical="center"/>
    </xf>
    <xf numFmtId="0" fontId="0" fillId="13" borderId="21" xfId="0" applyFill="1" applyBorder="1" applyAlignment="1">
      <alignment horizontal="left" vertical="center"/>
    </xf>
    <xf numFmtId="164" fontId="0" fillId="12" borderId="25" xfId="0" applyNumberFormat="1" applyFill="1" applyBorder="1"/>
    <xf numFmtId="164" fontId="0" fillId="12" borderId="26" xfId="0" applyNumberFormat="1" applyFill="1" applyBorder="1"/>
    <xf numFmtId="20" fontId="0" fillId="12" borderId="27" xfId="0" applyNumberFormat="1" applyFill="1" applyBorder="1"/>
    <xf numFmtId="20" fontId="0" fillId="12" borderId="25" xfId="0" applyNumberFormat="1" applyFill="1" applyBorder="1"/>
    <xf numFmtId="20" fontId="0" fillId="12" borderId="26" xfId="0" applyNumberFormat="1" applyFill="1" applyBorder="1"/>
    <xf numFmtId="0" fontId="4" fillId="14" borderId="24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11" borderId="22" xfId="0" applyFill="1" applyBorder="1" applyAlignment="1">
      <alignment horizontal="left"/>
    </xf>
    <xf numFmtId="20" fontId="0" fillId="15" borderId="25" xfId="0" applyNumberFormat="1" applyFill="1" applyBorder="1"/>
    <xf numFmtId="0" fontId="0" fillId="15" borderId="20" xfId="0" applyFont="1" applyFill="1" applyBorder="1" applyAlignment="1">
      <alignment horizontal="left"/>
    </xf>
    <xf numFmtId="0" fontId="8" fillId="15" borderId="2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left"/>
    </xf>
    <xf numFmtId="0" fontId="0" fillId="15" borderId="22" xfId="0" applyFont="1" applyFill="1" applyBorder="1" applyAlignment="1">
      <alignment horizontal="left"/>
    </xf>
    <xf numFmtId="20" fontId="0" fillId="11" borderId="4" xfId="0" applyNumberFormat="1" applyFill="1" applyBorder="1"/>
    <xf numFmtId="0" fontId="0" fillId="11" borderId="5" xfId="0" applyFill="1" applyBorder="1" applyAlignment="1">
      <alignment horizontal="left"/>
    </xf>
    <xf numFmtId="20" fontId="0" fillId="11" borderId="19" xfId="0" applyNumberFormat="1" applyFill="1" applyBorder="1"/>
    <xf numFmtId="0" fontId="0" fillId="11" borderId="9" xfId="0" applyFill="1" applyBorder="1" applyAlignment="1">
      <alignment horizontal="left"/>
    </xf>
    <xf numFmtId="0" fontId="6" fillId="10" borderId="0" xfId="0" applyFont="1" applyFill="1"/>
    <xf numFmtId="0" fontId="0" fillId="10" borderId="0" xfId="0" applyFont="1" applyFill="1"/>
    <xf numFmtId="0" fontId="15" fillId="8" borderId="18" xfId="0" applyFont="1" applyFill="1" applyBorder="1" applyAlignment="1">
      <alignment horizontal="left" vertical="center"/>
    </xf>
    <xf numFmtId="0" fontId="0" fillId="6" borderId="0" xfId="0" applyFill="1" applyBorder="1"/>
    <xf numFmtId="0" fontId="16" fillId="16" borderId="30" xfId="0" applyFont="1" applyFill="1" applyBorder="1" applyAlignment="1">
      <alignment horizontal="center" vertical="center"/>
    </xf>
    <xf numFmtId="20" fontId="0" fillId="16" borderId="29" xfId="0" applyNumberFormat="1" applyFill="1" applyBorder="1"/>
    <xf numFmtId="0" fontId="11" fillId="6" borderId="0" xfId="0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2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/>
    <xf numFmtId="20" fontId="13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/>
    <xf numFmtId="20" fontId="6" fillId="0" borderId="0" xfId="0" applyNumberFormat="1" applyFont="1" applyFill="1" applyBorder="1"/>
    <xf numFmtId="20" fontId="13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/>
    <xf numFmtId="20" fontId="0" fillId="0" borderId="0" xfId="0" applyNumberFormat="1" applyFill="1" applyBorder="1"/>
    <xf numFmtId="20" fontId="0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0" fontId="14" fillId="0" borderId="0" xfId="0" applyNumberFormat="1" applyFont="1" applyFill="1" applyBorder="1"/>
    <xf numFmtId="2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12" borderId="20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6" borderId="28" xfId="1" applyFont="1" applyFill="1" applyBorder="1" applyAlignment="1">
      <alignment horizontal="center" vertical="center"/>
    </xf>
    <xf numFmtId="0" fontId="4" fillId="6" borderId="24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18" fillId="17" borderId="0" xfId="0" applyFont="1" applyFill="1" applyAlignment="1">
      <alignment horizont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66FF66"/>
      <color rgb="FF00FFFF"/>
      <color rgb="FFFF9933"/>
      <color rgb="FFFFFF99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topLeftCell="A31" zoomScale="70" zoomScaleNormal="70" workbookViewId="0">
      <selection activeCell="Q20" sqref="Q20:Q23"/>
    </sheetView>
  </sheetViews>
  <sheetFormatPr baseColWidth="10" defaultRowHeight="15" x14ac:dyDescent="0.25"/>
  <cols>
    <col min="1" max="1" width="26" customWidth="1"/>
    <col min="2" max="2" width="6.5703125" style="6" customWidth="1"/>
    <col min="3" max="3" width="10.5703125" customWidth="1"/>
    <col min="4" max="4" width="31.42578125" customWidth="1"/>
    <col min="5" max="5" width="7" style="6" customWidth="1"/>
    <col min="6" max="6" width="15.85546875" customWidth="1"/>
    <col min="7" max="7" width="26.140625" customWidth="1"/>
    <col min="8" max="8" width="7" style="6" customWidth="1"/>
    <col min="9" max="9" width="16.7109375" customWidth="1"/>
    <col min="10" max="10" width="31" customWidth="1"/>
    <col min="11" max="11" width="6" customWidth="1"/>
    <col min="12" max="12" width="21.7109375" customWidth="1"/>
    <col min="13" max="13" width="4.42578125" style="1" customWidth="1"/>
    <col min="14" max="14" width="2.28515625" style="144" customWidth="1"/>
    <col min="17" max="17" width="32.140625" customWidth="1"/>
    <col min="20" max="20" width="32.28515625" customWidth="1"/>
    <col min="23" max="23" width="31.85546875" customWidth="1"/>
  </cols>
  <sheetData>
    <row r="1" spans="1:24" ht="21.75" thickBot="1" x14ac:dyDescent="0.4">
      <c r="A1" s="41" t="s">
        <v>2</v>
      </c>
      <c r="B1" s="7"/>
      <c r="C1" s="42"/>
      <c r="D1" s="43" t="s">
        <v>0</v>
      </c>
      <c r="E1" s="4"/>
      <c r="F1" s="42"/>
      <c r="G1" s="43" t="s">
        <v>1</v>
      </c>
      <c r="H1" s="4"/>
      <c r="I1" s="42"/>
      <c r="J1" s="43" t="s">
        <v>20</v>
      </c>
      <c r="N1" s="147"/>
      <c r="O1" s="152"/>
      <c r="P1" s="153"/>
      <c r="Q1" s="154"/>
      <c r="R1" s="155"/>
      <c r="S1" s="153"/>
      <c r="T1" s="154"/>
      <c r="U1" s="155"/>
      <c r="V1" s="153"/>
      <c r="W1" s="154"/>
      <c r="X1" s="150"/>
    </row>
    <row r="2" spans="1:24" ht="15.75" x14ac:dyDescent="0.25">
      <c r="B2" s="52">
        <v>0.33333333333333331</v>
      </c>
      <c r="C2" s="10">
        <f>B2</f>
        <v>0.33333333333333331</v>
      </c>
      <c r="D2" s="11" t="s">
        <v>4</v>
      </c>
      <c r="E2" s="5"/>
      <c r="F2" s="16"/>
      <c r="G2" s="17"/>
      <c r="H2" s="5"/>
      <c r="I2" s="16"/>
      <c r="J2" s="17"/>
      <c r="L2" s="8" t="s">
        <v>26</v>
      </c>
      <c r="M2" s="55"/>
      <c r="O2" s="156"/>
      <c r="P2" s="157"/>
      <c r="Q2" s="189"/>
      <c r="R2" s="158"/>
      <c r="S2" s="150"/>
      <c r="T2" s="150"/>
      <c r="U2" s="158"/>
      <c r="V2" s="150"/>
      <c r="W2" s="150"/>
      <c r="X2" s="150"/>
    </row>
    <row r="3" spans="1:24" ht="15.75" thickBot="1" x14ac:dyDescent="0.3">
      <c r="A3" s="9"/>
      <c r="B3" s="52">
        <v>0.34722222222222227</v>
      </c>
      <c r="C3" s="12">
        <f t="shared" ref="C3:C4" si="0">B3</f>
        <v>0.34722222222222227</v>
      </c>
      <c r="D3" s="13" t="s">
        <v>4</v>
      </c>
      <c r="E3" s="5"/>
      <c r="F3" s="18"/>
      <c r="G3" s="19"/>
      <c r="H3" s="5"/>
      <c r="I3" s="18"/>
      <c r="J3" s="19"/>
      <c r="O3" s="156"/>
      <c r="P3" s="157"/>
      <c r="Q3" s="189"/>
      <c r="R3" s="158"/>
      <c r="S3" s="150"/>
      <c r="T3" s="150"/>
      <c r="U3" s="158"/>
      <c r="V3" s="150"/>
      <c r="W3" s="150"/>
      <c r="X3" s="150"/>
    </row>
    <row r="4" spans="1:24" ht="16.149999999999999" customHeight="1" thickBot="1" x14ac:dyDescent="0.3">
      <c r="A4" s="9"/>
      <c r="B4" s="52">
        <v>0.3611111111111111</v>
      </c>
      <c r="C4" s="45">
        <f t="shared" si="0"/>
        <v>0.3611111111111111</v>
      </c>
      <c r="D4" s="46" t="s">
        <v>4</v>
      </c>
      <c r="E4" s="53">
        <v>0.3611111111111111</v>
      </c>
      <c r="F4" s="37">
        <f>E4</f>
        <v>0.3611111111111111</v>
      </c>
      <c r="G4" s="38" t="s">
        <v>21</v>
      </c>
      <c r="H4" s="53">
        <v>0.3611111111111111</v>
      </c>
      <c r="I4" s="37">
        <f>H4</f>
        <v>0.3611111111111111</v>
      </c>
      <c r="J4" s="38" t="s">
        <v>21</v>
      </c>
      <c r="L4" s="177" t="s">
        <v>18</v>
      </c>
      <c r="M4" s="87"/>
      <c r="O4" s="156"/>
      <c r="P4" s="157"/>
      <c r="Q4" s="189"/>
      <c r="R4" s="159"/>
      <c r="S4" s="157"/>
      <c r="T4" s="160"/>
      <c r="U4" s="159"/>
      <c r="V4" s="157"/>
      <c r="W4" s="160"/>
      <c r="X4" s="150"/>
    </row>
    <row r="5" spans="1:24" ht="16.149999999999999" customHeight="1" thickBot="1" x14ac:dyDescent="0.3">
      <c r="A5" s="9"/>
      <c r="B5" s="52">
        <v>0.375</v>
      </c>
      <c r="C5" s="74">
        <f>B5</f>
        <v>0.375</v>
      </c>
      <c r="D5" s="75" t="s">
        <v>5</v>
      </c>
      <c r="E5" s="53">
        <v>0.375</v>
      </c>
      <c r="F5" s="39">
        <f>E5</f>
        <v>0.375</v>
      </c>
      <c r="G5" s="143" t="s">
        <v>9</v>
      </c>
      <c r="H5" s="53">
        <v>0.375</v>
      </c>
      <c r="I5" s="39">
        <f>H5</f>
        <v>0.375</v>
      </c>
      <c r="J5" s="143" t="s">
        <v>11</v>
      </c>
      <c r="L5" s="178"/>
      <c r="M5" s="87"/>
      <c r="O5" s="156"/>
      <c r="P5" s="157"/>
      <c r="Q5" s="161"/>
      <c r="R5" s="159"/>
      <c r="S5" s="157"/>
      <c r="T5" s="162"/>
      <c r="U5" s="159"/>
      <c r="V5" s="157"/>
      <c r="W5" s="162"/>
      <c r="X5" s="150"/>
    </row>
    <row r="6" spans="1:24" ht="15.75" thickBot="1" x14ac:dyDescent="0.3">
      <c r="A6" s="9"/>
      <c r="B6" s="52">
        <v>0.3888888888888889</v>
      </c>
      <c r="C6" s="60">
        <v>0.3888888888888889</v>
      </c>
      <c r="D6" s="58" t="s">
        <v>34</v>
      </c>
      <c r="E6" s="53">
        <v>0.3888888888888889</v>
      </c>
      <c r="F6" s="68">
        <f>E6</f>
        <v>0.3888888888888889</v>
      </c>
      <c r="G6" s="67" t="s">
        <v>47</v>
      </c>
      <c r="H6" s="53">
        <v>0.3888888888888889</v>
      </c>
      <c r="I6" s="35">
        <f>H6</f>
        <v>0.3888888888888889</v>
      </c>
      <c r="J6" s="40" t="s">
        <v>61</v>
      </c>
      <c r="L6" s="80"/>
      <c r="M6" s="88"/>
      <c r="O6" s="156"/>
      <c r="P6" s="163"/>
      <c r="Q6" s="188"/>
      <c r="R6" s="159"/>
      <c r="S6" s="164"/>
      <c r="T6" s="188"/>
      <c r="U6" s="159"/>
      <c r="V6" s="165"/>
      <c r="W6" s="188"/>
      <c r="X6" s="150"/>
    </row>
    <row r="7" spans="1:24" ht="15.6" customHeight="1" x14ac:dyDescent="0.25">
      <c r="A7" s="9"/>
      <c r="B7" s="52">
        <v>0.40277777777777773</v>
      </c>
      <c r="C7" s="60">
        <v>0.40277777777777773</v>
      </c>
      <c r="D7" s="59" t="s">
        <v>33</v>
      </c>
      <c r="E7" s="53">
        <v>0.40277777777777773</v>
      </c>
      <c r="F7" s="69">
        <f t="shared" ref="F7:F8" si="1">E7</f>
        <v>0.40277777777777773</v>
      </c>
      <c r="G7" s="70" t="s">
        <v>48</v>
      </c>
      <c r="H7" s="53">
        <v>0.40277777777777773</v>
      </c>
      <c r="I7" s="29">
        <f t="shared" ref="I7:I8" si="2">H7</f>
        <v>0.40277777777777773</v>
      </c>
      <c r="J7" s="31" t="s">
        <v>62</v>
      </c>
      <c r="L7" s="179" t="s">
        <v>19</v>
      </c>
      <c r="M7" s="87"/>
      <c r="O7" s="156"/>
      <c r="P7" s="163"/>
      <c r="Q7" s="188"/>
      <c r="R7" s="159"/>
      <c r="S7" s="164"/>
      <c r="T7" s="188"/>
      <c r="U7" s="159"/>
      <c r="V7" s="165"/>
      <c r="W7" s="188"/>
      <c r="X7" s="150"/>
    </row>
    <row r="8" spans="1:24" ht="16.149999999999999" customHeight="1" thickBot="1" x14ac:dyDescent="0.3">
      <c r="A8" s="9"/>
      <c r="B8" s="52">
        <v>0.41666666666666669</v>
      </c>
      <c r="C8" s="61">
        <v>0.41666666666666669</v>
      </c>
      <c r="D8" s="58" t="s">
        <v>46</v>
      </c>
      <c r="E8" s="53">
        <v>0.41666666666666669</v>
      </c>
      <c r="F8" s="69">
        <f t="shared" si="1"/>
        <v>0.41666666666666669</v>
      </c>
      <c r="G8" s="70" t="s">
        <v>49</v>
      </c>
      <c r="H8" s="53">
        <v>0.41666666666666669</v>
      </c>
      <c r="I8" s="29">
        <f t="shared" si="2"/>
        <v>0.41666666666666669</v>
      </c>
      <c r="J8" s="31" t="s">
        <v>63</v>
      </c>
      <c r="L8" s="180"/>
      <c r="M8" s="87"/>
      <c r="O8" s="156"/>
      <c r="P8" s="163"/>
      <c r="Q8" s="188"/>
      <c r="R8" s="159"/>
      <c r="S8" s="164"/>
      <c r="T8" s="188"/>
      <c r="U8" s="159"/>
      <c r="V8" s="165"/>
      <c r="W8" s="188"/>
      <c r="X8" s="150"/>
    </row>
    <row r="9" spans="1:24" ht="15.75" thickBot="1" x14ac:dyDescent="0.3">
      <c r="A9" s="9"/>
      <c r="B9" s="52">
        <v>0.43055555555555558</v>
      </c>
      <c r="C9" s="21">
        <f>B9</f>
        <v>0.43055555555555558</v>
      </c>
      <c r="D9" s="22" t="s">
        <v>15</v>
      </c>
      <c r="E9" s="53">
        <v>0.43055555555555558</v>
      </c>
      <c r="F9" s="21">
        <f>E9</f>
        <v>0.43055555555555558</v>
      </c>
      <c r="G9" s="22" t="s">
        <v>15</v>
      </c>
      <c r="H9" s="53">
        <v>0.43055555555555558</v>
      </c>
      <c r="I9" s="21">
        <f>H9</f>
        <v>0.43055555555555558</v>
      </c>
      <c r="J9" s="22" t="s">
        <v>15</v>
      </c>
      <c r="L9" s="80"/>
      <c r="M9" s="88"/>
      <c r="O9" s="156"/>
      <c r="P9" s="164"/>
      <c r="Q9" s="166"/>
      <c r="R9" s="159"/>
      <c r="S9" s="164"/>
      <c r="T9" s="166"/>
      <c r="U9" s="159"/>
      <c r="V9" s="164"/>
      <c r="W9" s="166"/>
      <c r="X9" s="150"/>
    </row>
    <row r="10" spans="1:24" ht="16.5" thickBot="1" x14ac:dyDescent="0.3">
      <c r="A10" s="9"/>
      <c r="B10" s="52">
        <v>0.44444444444444442</v>
      </c>
      <c r="C10" s="23">
        <f>B10</f>
        <v>0.44444444444444442</v>
      </c>
      <c r="D10" s="24" t="s">
        <v>14</v>
      </c>
      <c r="E10" s="53">
        <v>0.44444444444444442</v>
      </c>
      <c r="F10" s="23">
        <f>E10</f>
        <v>0.44444444444444442</v>
      </c>
      <c r="G10" s="24" t="s">
        <v>14</v>
      </c>
      <c r="H10" s="53">
        <v>0.44444444444444442</v>
      </c>
      <c r="I10" s="23">
        <f>H10</f>
        <v>0.44444444444444442</v>
      </c>
      <c r="J10" s="24" t="s">
        <v>14</v>
      </c>
      <c r="L10" s="85" t="s">
        <v>31</v>
      </c>
      <c r="M10" s="89"/>
      <c r="O10" s="156"/>
      <c r="P10" s="164"/>
      <c r="Q10" s="166"/>
      <c r="R10" s="159"/>
      <c r="S10" s="164"/>
      <c r="T10" s="166"/>
      <c r="U10" s="159"/>
      <c r="V10" s="164"/>
      <c r="W10" s="166"/>
      <c r="X10" s="150"/>
    </row>
    <row r="11" spans="1:24" ht="16.5" thickBot="1" x14ac:dyDescent="0.3">
      <c r="A11" s="9"/>
      <c r="B11" s="52">
        <v>0.45833333333333331</v>
      </c>
      <c r="C11" s="62">
        <v>0.45833333333333331</v>
      </c>
      <c r="D11" s="63" t="s">
        <v>35</v>
      </c>
      <c r="E11" s="53">
        <v>0.45833333333333331</v>
      </c>
      <c r="F11" s="71">
        <f>E11</f>
        <v>0.45833333333333331</v>
      </c>
      <c r="G11" s="70" t="s">
        <v>50</v>
      </c>
      <c r="H11" s="53">
        <v>0.45833333333333331</v>
      </c>
      <c r="I11" s="32">
        <f>H11</f>
        <v>0.45833333333333331</v>
      </c>
      <c r="J11" s="31" t="s">
        <v>44</v>
      </c>
      <c r="L11" s="86" t="s">
        <v>32</v>
      </c>
      <c r="M11" s="89"/>
      <c r="O11" s="156"/>
      <c r="P11" s="164"/>
      <c r="Q11" s="188"/>
      <c r="R11" s="159"/>
      <c r="S11" s="163"/>
      <c r="T11" s="188"/>
      <c r="U11" s="159"/>
      <c r="V11" s="167"/>
      <c r="W11" s="188"/>
      <c r="X11" s="150"/>
    </row>
    <row r="12" spans="1:24" ht="15.75" thickBot="1" x14ac:dyDescent="0.3">
      <c r="A12" s="9"/>
      <c r="B12" s="52">
        <v>0.47222222222222227</v>
      </c>
      <c r="C12" s="64">
        <v>0.47222222222222227</v>
      </c>
      <c r="D12" s="65" t="s">
        <v>36</v>
      </c>
      <c r="E12" s="53">
        <v>0.47222222222222227</v>
      </c>
      <c r="F12" s="71">
        <f t="shared" ref="F12:F14" si="3">E12</f>
        <v>0.47222222222222227</v>
      </c>
      <c r="G12" s="70" t="s">
        <v>51</v>
      </c>
      <c r="H12" s="53">
        <v>0.47222222222222227</v>
      </c>
      <c r="I12" s="32">
        <f t="shared" ref="I12:I14" si="4">H12</f>
        <v>0.47222222222222227</v>
      </c>
      <c r="J12" s="31" t="s">
        <v>76</v>
      </c>
      <c r="L12" s="80"/>
      <c r="M12" s="88"/>
      <c r="O12" s="156"/>
      <c r="P12" s="164"/>
      <c r="Q12" s="188"/>
      <c r="R12" s="159"/>
      <c r="S12" s="163"/>
      <c r="T12" s="188"/>
      <c r="U12" s="159"/>
      <c r="V12" s="167"/>
      <c r="W12" s="188"/>
      <c r="X12" s="150"/>
    </row>
    <row r="13" spans="1:24" ht="15.75" x14ac:dyDescent="0.25">
      <c r="A13" s="9"/>
      <c r="B13" s="52">
        <v>0.4861111111111111</v>
      </c>
      <c r="C13" s="64">
        <v>0.4861111111111111</v>
      </c>
      <c r="D13" s="58" t="s">
        <v>37</v>
      </c>
      <c r="E13" s="53">
        <v>0.4861111111111111</v>
      </c>
      <c r="F13" s="71">
        <f t="shared" si="3"/>
        <v>0.4861111111111111</v>
      </c>
      <c r="G13" s="70" t="s">
        <v>52</v>
      </c>
      <c r="H13" s="53">
        <v>0.4861111111111111</v>
      </c>
      <c r="I13" s="32">
        <f t="shared" si="4"/>
        <v>0.4861111111111111</v>
      </c>
      <c r="J13" s="31" t="s">
        <v>64</v>
      </c>
      <c r="L13" s="81" t="s">
        <v>29</v>
      </c>
      <c r="M13" s="89"/>
      <c r="O13" s="156"/>
      <c r="P13" s="164"/>
      <c r="Q13" s="188"/>
      <c r="R13" s="159"/>
      <c r="S13" s="163"/>
      <c r="T13" s="188"/>
      <c r="U13" s="159"/>
      <c r="V13" s="167"/>
      <c r="W13" s="188"/>
      <c r="X13" s="150"/>
    </row>
    <row r="14" spans="1:24" ht="16.5" thickBot="1" x14ac:dyDescent="0.3">
      <c r="A14" s="9"/>
      <c r="B14" s="52">
        <v>0.5</v>
      </c>
      <c r="C14" s="66">
        <v>0.5</v>
      </c>
      <c r="D14" s="59" t="s">
        <v>38</v>
      </c>
      <c r="E14" s="53">
        <v>0.5</v>
      </c>
      <c r="F14" s="71">
        <f t="shared" si="3"/>
        <v>0.5</v>
      </c>
      <c r="G14" s="70" t="s">
        <v>53</v>
      </c>
      <c r="H14" s="53">
        <v>0.5</v>
      </c>
      <c r="I14" s="32">
        <f t="shared" si="4"/>
        <v>0.5</v>
      </c>
      <c r="J14" s="31" t="s">
        <v>65</v>
      </c>
      <c r="L14" s="82" t="s">
        <v>30</v>
      </c>
      <c r="M14" s="89"/>
      <c r="O14" s="156"/>
      <c r="P14" s="164"/>
      <c r="Q14" s="188"/>
      <c r="R14" s="159"/>
      <c r="S14" s="163"/>
      <c r="T14" s="188"/>
      <c r="U14" s="159"/>
      <c r="V14" s="167"/>
      <c r="W14" s="188"/>
      <c r="X14" s="150"/>
    </row>
    <row r="15" spans="1:24" ht="15.75" thickBot="1" x14ac:dyDescent="0.3">
      <c r="A15" s="9"/>
      <c r="B15" s="52">
        <v>0.51388888888888895</v>
      </c>
      <c r="C15" s="21">
        <f>B15</f>
        <v>0.51388888888888895</v>
      </c>
      <c r="D15" s="22"/>
      <c r="E15" s="53">
        <v>0.51388888888888895</v>
      </c>
      <c r="F15" s="21">
        <f>E15</f>
        <v>0.51388888888888895</v>
      </c>
      <c r="G15" s="22"/>
      <c r="H15" s="53">
        <v>0.51388888888888895</v>
      </c>
      <c r="I15" s="21">
        <f>H15</f>
        <v>0.51388888888888895</v>
      </c>
      <c r="J15" s="22"/>
      <c r="L15" s="80"/>
      <c r="M15" s="88"/>
      <c r="O15" s="156"/>
      <c r="P15" s="164"/>
      <c r="Q15" s="166"/>
      <c r="R15" s="159"/>
      <c r="S15" s="164"/>
      <c r="T15" s="166"/>
      <c r="U15" s="159"/>
      <c r="V15" s="164"/>
      <c r="W15" s="166"/>
      <c r="X15" s="150"/>
    </row>
    <row r="16" spans="1:24" ht="15.75" x14ac:dyDescent="0.25">
      <c r="A16" s="9"/>
      <c r="B16" s="52">
        <v>0.52777777777777779</v>
      </c>
      <c r="C16" s="25">
        <f t="shared" ref="C16:C19" si="5">B16</f>
        <v>0.52777777777777779</v>
      </c>
      <c r="D16" s="26" t="s">
        <v>7</v>
      </c>
      <c r="E16" s="53">
        <v>0.52777777777777779</v>
      </c>
      <c r="F16" s="25">
        <f t="shared" ref="F16:F19" si="6">E16</f>
        <v>0.52777777777777779</v>
      </c>
      <c r="G16" s="26" t="s">
        <v>7</v>
      </c>
      <c r="H16" s="53">
        <v>0.52777777777777779</v>
      </c>
      <c r="I16" s="25">
        <f t="shared" ref="I16:I19" si="7">H16</f>
        <v>0.52777777777777779</v>
      </c>
      <c r="J16" s="26" t="s">
        <v>7</v>
      </c>
      <c r="L16" s="83" t="s">
        <v>27</v>
      </c>
      <c r="M16" s="89"/>
      <c r="O16" s="156"/>
      <c r="P16" s="164"/>
      <c r="Q16" s="166"/>
      <c r="R16" s="159"/>
      <c r="S16" s="164"/>
      <c r="T16" s="166"/>
      <c r="U16" s="159"/>
      <c r="V16" s="164"/>
      <c r="W16" s="166"/>
      <c r="X16" s="150"/>
    </row>
    <row r="17" spans="1:24" ht="15.75" thickBot="1" x14ac:dyDescent="0.3">
      <c r="A17" s="9"/>
      <c r="B17" s="52">
        <v>0.54166666666666663</v>
      </c>
      <c r="C17" s="25">
        <f t="shared" si="5"/>
        <v>0.54166666666666663</v>
      </c>
      <c r="D17" s="26" t="s">
        <v>13</v>
      </c>
      <c r="E17" s="53">
        <v>0.54166666666666663</v>
      </c>
      <c r="F17" s="25">
        <f t="shared" si="6"/>
        <v>0.54166666666666663</v>
      </c>
      <c r="G17" s="26" t="s">
        <v>13</v>
      </c>
      <c r="H17" s="53">
        <v>0.54166666666666663</v>
      </c>
      <c r="I17" s="25">
        <f t="shared" si="7"/>
        <v>0.54166666666666663</v>
      </c>
      <c r="J17" s="26" t="s">
        <v>13</v>
      </c>
      <c r="L17" s="84" t="s">
        <v>28</v>
      </c>
      <c r="M17" s="90"/>
      <c r="O17" s="156"/>
      <c r="P17" s="164"/>
      <c r="Q17" s="166"/>
      <c r="R17" s="159"/>
      <c r="S17" s="164"/>
      <c r="T17" s="166"/>
      <c r="U17" s="159"/>
      <c r="V17" s="164"/>
      <c r="W17" s="166"/>
      <c r="X17" s="150"/>
    </row>
    <row r="18" spans="1:24" x14ac:dyDescent="0.25">
      <c r="A18" s="9"/>
      <c r="B18" s="52">
        <v>0.55555555555555558</v>
      </c>
      <c r="C18" s="25">
        <f t="shared" si="5"/>
        <v>0.55555555555555558</v>
      </c>
      <c r="D18" s="27"/>
      <c r="E18" s="53">
        <v>0.55555555555555558</v>
      </c>
      <c r="F18" s="25">
        <f t="shared" si="6"/>
        <v>0.55555555555555558</v>
      </c>
      <c r="G18" s="27"/>
      <c r="H18" s="53">
        <v>0.55555555555555558</v>
      </c>
      <c r="I18" s="25">
        <f t="shared" si="7"/>
        <v>0.55555555555555558</v>
      </c>
      <c r="J18" s="27"/>
      <c r="O18" s="156"/>
      <c r="P18" s="164"/>
      <c r="Q18" s="168"/>
      <c r="R18" s="159"/>
      <c r="S18" s="164"/>
      <c r="T18" s="168"/>
      <c r="U18" s="159"/>
      <c r="V18" s="164"/>
      <c r="W18" s="168"/>
      <c r="X18" s="150"/>
    </row>
    <row r="19" spans="1:24" ht="15.75" thickBot="1" x14ac:dyDescent="0.3">
      <c r="A19" s="9"/>
      <c r="B19" s="52">
        <v>0.56944444444444442</v>
      </c>
      <c r="C19" s="23">
        <f t="shared" si="5"/>
        <v>0.56944444444444442</v>
      </c>
      <c r="D19" s="28"/>
      <c r="E19" s="53">
        <v>0.56944444444444442</v>
      </c>
      <c r="F19" s="23">
        <f t="shared" si="6"/>
        <v>0.56944444444444442</v>
      </c>
      <c r="G19" s="28"/>
      <c r="H19" s="53">
        <v>0.56944444444444442</v>
      </c>
      <c r="I19" s="23">
        <f t="shared" si="7"/>
        <v>0.56944444444444442</v>
      </c>
      <c r="J19" s="28"/>
      <c r="O19" s="156"/>
      <c r="P19" s="164"/>
      <c r="Q19" s="168"/>
      <c r="R19" s="159"/>
      <c r="S19" s="164"/>
      <c r="T19" s="168"/>
      <c r="U19" s="159"/>
      <c r="V19" s="164"/>
      <c r="W19" s="168"/>
      <c r="X19" s="150"/>
    </row>
    <row r="20" spans="1:24" x14ac:dyDescent="0.25">
      <c r="A20" s="9"/>
      <c r="B20" s="52">
        <v>0.58333333333333337</v>
      </c>
      <c r="C20" s="29">
        <f t="shared" ref="C20:C23" si="8">B20</f>
        <v>0.58333333333333337</v>
      </c>
      <c r="D20" s="30" t="s">
        <v>39</v>
      </c>
      <c r="E20" s="53">
        <v>0.58333333333333337</v>
      </c>
      <c r="F20" s="69">
        <f>E20</f>
        <v>0.58333333333333337</v>
      </c>
      <c r="G20" s="70" t="s">
        <v>54</v>
      </c>
      <c r="H20" s="53">
        <v>0.58333333333333337</v>
      </c>
      <c r="I20" s="137">
        <f>H20</f>
        <v>0.58333333333333337</v>
      </c>
      <c r="J20" s="138" t="s">
        <v>66</v>
      </c>
      <c r="O20" s="156"/>
      <c r="P20" s="165"/>
      <c r="Q20" s="188"/>
      <c r="R20" s="159"/>
      <c r="S20" s="164"/>
      <c r="T20" s="188"/>
      <c r="U20" s="159"/>
      <c r="V20" s="164"/>
      <c r="W20" s="188"/>
      <c r="X20" s="150"/>
    </row>
    <row r="21" spans="1:24" x14ac:dyDescent="0.25">
      <c r="A21" s="9"/>
      <c r="B21" s="52">
        <v>0.59722222222222221</v>
      </c>
      <c r="C21" s="29">
        <f t="shared" si="8"/>
        <v>0.59722222222222221</v>
      </c>
      <c r="D21" s="30" t="s">
        <v>42</v>
      </c>
      <c r="E21" s="53">
        <v>0.59722222222222221</v>
      </c>
      <c r="F21" s="69">
        <f t="shared" ref="F21:F24" si="9">E21</f>
        <v>0.59722222222222221</v>
      </c>
      <c r="G21" s="70" t="s">
        <v>39</v>
      </c>
      <c r="H21" s="53">
        <v>0.59722222222222221</v>
      </c>
      <c r="I21" s="56">
        <f t="shared" ref="I21:I24" si="10">H21</f>
        <v>0.59722222222222221</v>
      </c>
      <c r="J21" s="57" t="s">
        <v>67</v>
      </c>
      <c r="O21" s="156"/>
      <c r="P21" s="165"/>
      <c r="Q21" s="188"/>
      <c r="R21" s="159"/>
      <c r="S21" s="164"/>
      <c r="T21" s="188"/>
      <c r="U21" s="159"/>
      <c r="V21" s="164"/>
      <c r="W21" s="188"/>
      <c r="X21" s="150"/>
    </row>
    <row r="22" spans="1:24" x14ac:dyDescent="0.25">
      <c r="A22" s="9"/>
      <c r="B22" s="52">
        <v>0.61111111111111105</v>
      </c>
      <c r="C22" s="29">
        <f t="shared" si="8"/>
        <v>0.61111111111111105</v>
      </c>
      <c r="D22" s="30" t="s">
        <v>43</v>
      </c>
      <c r="E22" s="53">
        <v>0.61111111111111105</v>
      </c>
      <c r="F22" s="69">
        <f t="shared" si="9"/>
        <v>0.61111111111111105</v>
      </c>
      <c r="G22" s="70" t="s">
        <v>55</v>
      </c>
      <c r="H22" s="53">
        <v>0.61111111111111105</v>
      </c>
      <c r="I22" s="56">
        <f t="shared" si="10"/>
        <v>0.61111111111111105</v>
      </c>
      <c r="J22" s="57" t="s">
        <v>69</v>
      </c>
      <c r="O22" s="156"/>
      <c r="P22" s="165"/>
      <c r="Q22" s="188"/>
      <c r="R22" s="159"/>
      <c r="S22" s="164"/>
      <c r="T22" s="188"/>
      <c r="U22" s="159"/>
      <c r="V22" s="164"/>
      <c r="W22" s="188"/>
      <c r="X22" s="150"/>
    </row>
    <row r="23" spans="1:24" ht="15.75" thickBot="1" x14ac:dyDescent="0.3">
      <c r="A23" s="9"/>
      <c r="B23" s="52">
        <v>0.625</v>
      </c>
      <c r="C23" s="33">
        <f t="shared" si="8"/>
        <v>0.625</v>
      </c>
      <c r="D23" s="34" t="s">
        <v>44</v>
      </c>
      <c r="E23" s="53">
        <v>0.625</v>
      </c>
      <c r="F23" s="69">
        <f t="shared" si="9"/>
        <v>0.625</v>
      </c>
      <c r="G23" s="70" t="s">
        <v>56</v>
      </c>
      <c r="H23" s="53">
        <v>0.625</v>
      </c>
      <c r="I23" s="56">
        <f t="shared" si="10"/>
        <v>0.625</v>
      </c>
      <c r="J23" s="57" t="s">
        <v>77</v>
      </c>
      <c r="O23" s="156"/>
      <c r="P23" s="165"/>
      <c r="Q23" s="188"/>
      <c r="R23" s="159"/>
      <c r="S23" s="164"/>
      <c r="T23" s="188"/>
      <c r="U23" s="159"/>
      <c r="V23" s="164"/>
      <c r="W23" s="188"/>
      <c r="X23" s="150"/>
    </row>
    <row r="24" spans="1:24" ht="15.75" thickBot="1" x14ac:dyDescent="0.3">
      <c r="A24" s="9"/>
      <c r="B24" s="52">
        <v>0.63888888888888895</v>
      </c>
      <c r="C24" s="21">
        <f>B24</f>
        <v>0.63888888888888895</v>
      </c>
      <c r="D24" s="22" t="s">
        <v>15</v>
      </c>
      <c r="E24" s="53">
        <v>0.63888888888888895</v>
      </c>
      <c r="F24" s="72">
        <f t="shared" si="9"/>
        <v>0.63888888888888895</v>
      </c>
      <c r="G24" s="73" t="s">
        <v>57</v>
      </c>
      <c r="H24" s="53">
        <v>0.63888888888888895</v>
      </c>
      <c r="I24" s="139">
        <f t="shared" si="10"/>
        <v>0.63888888888888895</v>
      </c>
      <c r="J24" s="140" t="s">
        <v>68</v>
      </c>
      <c r="O24" s="156"/>
      <c r="P24" s="164"/>
      <c r="Q24" s="166"/>
      <c r="R24" s="159"/>
      <c r="S24" s="164"/>
      <c r="T24" s="188"/>
      <c r="U24" s="159"/>
      <c r="V24" s="164"/>
      <c r="W24" s="188"/>
      <c r="X24" s="150"/>
    </row>
    <row r="25" spans="1:24" ht="15.75" thickBot="1" x14ac:dyDescent="0.3">
      <c r="A25" s="9"/>
      <c r="B25" s="52">
        <v>0.65277777777777779</v>
      </c>
      <c r="C25" s="25">
        <f>B25</f>
        <v>0.65277777777777779</v>
      </c>
      <c r="D25" s="26" t="s">
        <v>14</v>
      </c>
      <c r="E25" s="53">
        <v>0.65277777777777779</v>
      </c>
      <c r="F25" s="21">
        <f>E25</f>
        <v>0.65277777777777779</v>
      </c>
      <c r="G25" s="22" t="s">
        <v>6</v>
      </c>
      <c r="H25" s="53">
        <v>0.65277777777777779</v>
      </c>
      <c r="I25" s="21">
        <f>H25</f>
        <v>0.65277777777777779</v>
      </c>
      <c r="J25" s="22" t="s">
        <v>6</v>
      </c>
      <c r="O25" s="156"/>
      <c r="P25" s="164"/>
      <c r="Q25" s="166"/>
      <c r="R25" s="159"/>
      <c r="S25" s="164"/>
      <c r="T25" s="166"/>
      <c r="U25" s="159"/>
      <c r="V25" s="164"/>
      <c r="W25" s="166"/>
      <c r="X25" s="150"/>
    </row>
    <row r="26" spans="1:24" ht="15.75" thickBot="1" x14ac:dyDescent="0.3">
      <c r="A26" s="49" t="s">
        <v>3</v>
      </c>
      <c r="B26" s="52">
        <v>0.66666666666666663</v>
      </c>
      <c r="C26" s="37">
        <f>B26</f>
        <v>0.66666666666666663</v>
      </c>
      <c r="D26" s="38" t="s">
        <v>21</v>
      </c>
      <c r="E26" s="53">
        <v>0.66666666666666663</v>
      </c>
      <c r="F26" s="23">
        <f>E26</f>
        <v>0.66666666666666663</v>
      </c>
      <c r="G26" s="24" t="s">
        <v>14</v>
      </c>
      <c r="H26" s="53">
        <v>0.66666666666666663</v>
      </c>
      <c r="I26" s="23">
        <f>H26</f>
        <v>0.66666666666666663</v>
      </c>
      <c r="J26" s="24" t="s">
        <v>14</v>
      </c>
      <c r="N26" s="148"/>
      <c r="O26" s="156"/>
      <c r="P26" s="157"/>
      <c r="Q26" s="160"/>
      <c r="R26" s="159"/>
      <c r="S26" s="164"/>
      <c r="T26" s="166"/>
      <c r="U26" s="159"/>
      <c r="V26" s="164"/>
      <c r="W26" s="166"/>
      <c r="X26" s="150"/>
    </row>
    <row r="27" spans="1:24" ht="15.75" thickBot="1" x14ac:dyDescent="0.3">
      <c r="A27" s="47"/>
      <c r="B27" s="52">
        <v>0.68055555555555547</v>
      </c>
      <c r="C27" s="39">
        <f>B27</f>
        <v>0.68055555555555547</v>
      </c>
      <c r="D27" s="111" t="s">
        <v>91</v>
      </c>
      <c r="E27" s="53">
        <v>0.68055555555555547</v>
      </c>
      <c r="F27" s="68">
        <f t="shared" ref="F27:F31" si="11">E27</f>
        <v>0.68055555555555547</v>
      </c>
      <c r="G27" s="70" t="s">
        <v>78</v>
      </c>
      <c r="H27" s="53">
        <v>0.68055555555555547</v>
      </c>
      <c r="I27" s="78">
        <f t="shared" ref="I27:I32" si="12">H27</f>
        <v>0.68055555555555547</v>
      </c>
      <c r="J27" s="79" t="s">
        <v>70</v>
      </c>
      <c r="N27" s="148"/>
      <c r="O27" s="156"/>
      <c r="P27" s="157"/>
      <c r="Q27" s="169"/>
      <c r="R27" s="159"/>
      <c r="S27" s="164"/>
      <c r="T27" s="188"/>
      <c r="U27" s="159"/>
      <c r="V27" s="164"/>
      <c r="W27" s="188"/>
      <c r="X27" s="150"/>
    </row>
    <row r="28" spans="1:24" x14ac:dyDescent="0.25">
      <c r="A28" s="47"/>
      <c r="B28" s="52">
        <v>0.69444444444444453</v>
      </c>
      <c r="C28" s="35">
        <f>B28</f>
        <v>0.69444444444444453</v>
      </c>
      <c r="D28" s="36" t="s">
        <v>40</v>
      </c>
      <c r="E28" s="53">
        <v>0.69444444444444453</v>
      </c>
      <c r="F28" s="69">
        <f t="shared" si="11"/>
        <v>0.69444444444444453</v>
      </c>
      <c r="G28" s="67" t="s">
        <v>58</v>
      </c>
      <c r="H28" s="53">
        <v>0.69444444444444453</v>
      </c>
      <c r="I28" s="78">
        <f t="shared" si="12"/>
        <v>0.69444444444444453</v>
      </c>
      <c r="J28" s="79" t="s">
        <v>74</v>
      </c>
      <c r="N28" s="148"/>
      <c r="O28" s="156"/>
      <c r="P28" s="165"/>
      <c r="Q28" s="188"/>
      <c r="R28" s="159"/>
      <c r="S28" s="164"/>
      <c r="T28" s="188"/>
      <c r="U28" s="159"/>
      <c r="V28" s="164"/>
      <c r="W28" s="188"/>
      <c r="X28" s="150"/>
    </row>
    <row r="29" spans="1:24" x14ac:dyDescent="0.25">
      <c r="A29" s="47"/>
      <c r="B29" s="52">
        <v>0.70833333333333337</v>
      </c>
      <c r="C29" s="29">
        <f t="shared" ref="C29:C30" si="13">B29</f>
        <v>0.70833333333333337</v>
      </c>
      <c r="D29" s="30" t="s">
        <v>41</v>
      </c>
      <c r="E29" s="53">
        <v>0.70833333333333337</v>
      </c>
      <c r="F29" s="69">
        <f t="shared" si="11"/>
        <v>0.70833333333333337</v>
      </c>
      <c r="G29" s="70" t="s">
        <v>60</v>
      </c>
      <c r="H29" s="53">
        <v>0.70833333333333337</v>
      </c>
      <c r="I29" s="78">
        <f t="shared" si="12"/>
        <v>0.70833333333333337</v>
      </c>
      <c r="J29" s="79" t="s">
        <v>72</v>
      </c>
      <c r="N29" s="148"/>
      <c r="O29" s="156"/>
      <c r="P29" s="165"/>
      <c r="Q29" s="188"/>
      <c r="R29" s="159"/>
      <c r="S29" s="164"/>
      <c r="T29" s="188"/>
      <c r="U29" s="159"/>
      <c r="V29" s="164"/>
      <c r="W29" s="188"/>
      <c r="X29" s="150"/>
    </row>
    <row r="30" spans="1:24" x14ac:dyDescent="0.25">
      <c r="A30" s="47"/>
      <c r="B30" s="52">
        <v>0.72222222222222221</v>
      </c>
      <c r="C30" s="29">
        <f t="shared" si="13"/>
        <v>0.72222222222222221</v>
      </c>
      <c r="D30" s="30" t="s">
        <v>45</v>
      </c>
      <c r="E30" s="53">
        <v>0.72222222222222221</v>
      </c>
      <c r="F30" s="69">
        <f t="shared" si="11"/>
        <v>0.72222222222222221</v>
      </c>
      <c r="G30" s="70" t="s">
        <v>75</v>
      </c>
      <c r="H30" s="53">
        <v>0.72222222222222221</v>
      </c>
      <c r="I30" s="78">
        <f t="shared" si="12"/>
        <v>0.72222222222222221</v>
      </c>
      <c r="J30" s="79" t="s">
        <v>73</v>
      </c>
      <c r="N30" s="148"/>
      <c r="O30" s="156"/>
      <c r="P30" s="165"/>
      <c r="Q30" s="188"/>
      <c r="R30" s="159"/>
      <c r="S30" s="164"/>
      <c r="T30" s="188"/>
      <c r="U30" s="159"/>
      <c r="V30" s="164"/>
      <c r="W30" s="188"/>
      <c r="X30" s="150"/>
    </row>
    <row r="31" spans="1:24" ht="15.75" thickBot="1" x14ac:dyDescent="0.3">
      <c r="A31" s="51" t="s">
        <v>4</v>
      </c>
      <c r="B31" s="52">
        <v>0.73611111111111116</v>
      </c>
      <c r="C31" s="14">
        <f>B31</f>
        <v>0.73611111111111116</v>
      </c>
      <c r="D31" s="15" t="s">
        <v>8</v>
      </c>
      <c r="E31" s="53">
        <v>0.73611111111111116</v>
      </c>
      <c r="F31" s="69">
        <f t="shared" si="11"/>
        <v>0.73611111111111116</v>
      </c>
      <c r="G31" s="70" t="s">
        <v>59</v>
      </c>
      <c r="H31" s="53">
        <v>0.73611111111111116</v>
      </c>
      <c r="I31" s="78">
        <f t="shared" si="12"/>
        <v>0.73611111111111116</v>
      </c>
      <c r="J31" s="79" t="s">
        <v>71</v>
      </c>
      <c r="N31" s="149"/>
      <c r="O31" s="156"/>
      <c r="P31" s="157"/>
      <c r="Q31" s="169"/>
      <c r="R31" s="159"/>
      <c r="S31" s="164"/>
      <c r="T31" s="188"/>
      <c r="U31" s="159"/>
      <c r="V31" s="164"/>
      <c r="W31" s="188"/>
      <c r="X31" s="150"/>
    </row>
    <row r="32" spans="1:24" x14ac:dyDescent="0.25">
      <c r="A32" s="51" t="s">
        <v>25</v>
      </c>
      <c r="B32" s="52">
        <v>0.75</v>
      </c>
      <c r="E32" s="53">
        <v>0.75</v>
      </c>
      <c r="F32" s="146">
        <f>E32</f>
        <v>0.75</v>
      </c>
      <c r="G32" s="145" t="s">
        <v>87</v>
      </c>
      <c r="H32" s="53">
        <v>0.75</v>
      </c>
      <c r="I32" s="76">
        <f t="shared" si="12"/>
        <v>0.75</v>
      </c>
      <c r="J32" s="77" t="s">
        <v>17</v>
      </c>
      <c r="N32" s="149"/>
      <c r="O32" s="156"/>
      <c r="P32" s="150"/>
      <c r="Q32" s="150"/>
      <c r="R32" s="159"/>
      <c r="S32" s="164"/>
      <c r="T32" s="170"/>
      <c r="U32" s="159"/>
      <c r="V32" s="157"/>
      <c r="W32" s="161"/>
      <c r="X32" s="150"/>
    </row>
    <row r="33" spans="1:24" ht="15.75" thickBot="1" x14ac:dyDescent="0.3">
      <c r="A33" s="47"/>
      <c r="B33" s="52">
        <v>0.76388888888888884</v>
      </c>
      <c r="E33" s="53">
        <v>0.76388888888888884</v>
      </c>
      <c r="F33" s="91"/>
      <c r="G33" s="92"/>
      <c r="H33" s="53">
        <v>0.76388888888888884</v>
      </c>
      <c r="I33" s="14">
        <f>H33</f>
        <v>0.76388888888888884</v>
      </c>
      <c r="J33" s="20" t="s">
        <v>8</v>
      </c>
      <c r="N33" s="148"/>
      <c r="O33" s="156"/>
      <c r="P33" s="150"/>
      <c r="Q33" s="150"/>
      <c r="R33" s="159"/>
      <c r="S33" s="150"/>
      <c r="T33" s="168"/>
      <c r="U33" s="159"/>
      <c r="V33" s="157"/>
      <c r="W33" s="161"/>
      <c r="X33" s="150"/>
    </row>
    <row r="34" spans="1:24" x14ac:dyDescent="0.25">
      <c r="A34" s="47"/>
      <c r="B34" s="52">
        <v>0.77777777777777779</v>
      </c>
      <c r="E34" s="53">
        <v>0.77777777777777779</v>
      </c>
      <c r="F34" s="91"/>
      <c r="G34" s="92"/>
      <c r="H34" s="53">
        <v>0.77777777777777779</v>
      </c>
      <c r="I34" s="1"/>
      <c r="J34" s="1"/>
      <c r="N34" s="148"/>
      <c r="O34" s="156"/>
      <c r="P34" s="190"/>
      <c r="Q34" s="190"/>
      <c r="R34" s="159"/>
      <c r="S34" s="150"/>
      <c r="T34" s="168"/>
      <c r="U34" s="159"/>
      <c r="V34" s="150"/>
      <c r="W34" s="150"/>
      <c r="X34" s="150"/>
    </row>
    <row r="35" spans="1:24" ht="16.5" customHeight="1" x14ac:dyDescent="0.25">
      <c r="A35" s="47"/>
      <c r="B35" s="52">
        <v>0.79166666666666663</v>
      </c>
      <c r="E35" s="53">
        <v>0.79166666666666663</v>
      </c>
      <c r="F35" s="91"/>
      <c r="G35" s="93" t="s">
        <v>16</v>
      </c>
      <c r="H35" s="53">
        <v>0.79166666666666663</v>
      </c>
      <c r="N35" s="148"/>
      <c r="O35" s="156"/>
      <c r="P35" s="190"/>
      <c r="Q35" s="190"/>
      <c r="R35" s="159"/>
      <c r="S35" s="150"/>
      <c r="T35" s="171"/>
      <c r="U35" s="159"/>
      <c r="V35" s="150"/>
      <c r="W35" s="150"/>
      <c r="X35" s="150"/>
    </row>
    <row r="36" spans="1:24" ht="15.75" x14ac:dyDescent="0.25">
      <c r="A36" s="47"/>
      <c r="B36" s="52">
        <v>0.80555555555555547</v>
      </c>
      <c r="E36" s="53">
        <v>0.80555555555555547</v>
      </c>
      <c r="F36" s="91"/>
      <c r="G36" s="94" t="s">
        <v>10</v>
      </c>
      <c r="H36" s="53">
        <v>0.80555555555555547</v>
      </c>
      <c r="N36" s="148"/>
      <c r="O36" s="156"/>
      <c r="P36" s="150"/>
      <c r="Q36" s="150"/>
      <c r="R36" s="159"/>
      <c r="S36" s="150"/>
      <c r="T36" s="87"/>
      <c r="U36" s="159"/>
      <c r="V36" s="150"/>
      <c r="W36" s="150"/>
      <c r="X36" s="150"/>
    </row>
    <row r="37" spans="1:24" ht="16.5" thickBot="1" x14ac:dyDescent="0.3">
      <c r="A37" s="47"/>
      <c r="B37" s="52">
        <v>0.81944444444444453</v>
      </c>
      <c r="E37" s="53">
        <v>0.81944444444444453</v>
      </c>
      <c r="F37" s="91"/>
      <c r="G37" s="94" t="s">
        <v>24</v>
      </c>
      <c r="H37" s="53">
        <v>0.81944444444444453</v>
      </c>
      <c r="N37" s="148"/>
      <c r="O37" s="156"/>
      <c r="P37" s="150"/>
      <c r="Q37" s="150"/>
      <c r="R37" s="159"/>
      <c r="S37" s="150"/>
      <c r="T37" s="87"/>
      <c r="U37" s="159"/>
      <c r="V37" s="150"/>
      <c r="W37" s="150"/>
      <c r="X37" s="150"/>
    </row>
    <row r="38" spans="1:24" ht="16.5" thickBot="1" x14ac:dyDescent="0.3">
      <c r="A38" s="48"/>
      <c r="B38" s="52">
        <v>0.83333333333333337</v>
      </c>
      <c r="E38" s="53">
        <v>0.83333333333333337</v>
      </c>
      <c r="F38" s="91"/>
      <c r="G38" s="95"/>
      <c r="H38" s="54">
        <v>0.83333333333333337</v>
      </c>
      <c r="I38" s="98">
        <f>H38</f>
        <v>0.83333333333333337</v>
      </c>
      <c r="J38" s="99" t="s">
        <v>12</v>
      </c>
      <c r="N38" s="148"/>
      <c r="O38" s="156"/>
      <c r="P38" s="150"/>
      <c r="Q38" s="150"/>
      <c r="R38" s="159"/>
      <c r="S38" s="150"/>
      <c r="T38" s="172"/>
      <c r="U38" s="173"/>
      <c r="V38" s="174"/>
      <c r="W38" s="175"/>
      <c r="X38" s="150"/>
    </row>
    <row r="39" spans="1:24" ht="15.75" x14ac:dyDescent="0.25">
      <c r="B39" s="53"/>
      <c r="D39" s="3"/>
      <c r="E39" s="53">
        <v>0.84722222222222221</v>
      </c>
      <c r="F39" s="91"/>
      <c r="G39" s="95"/>
      <c r="I39" s="100"/>
      <c r="J39" s="101" t="s">
        <v>22</v>
      </c>
      <c r="O39" s="159"/>
      <c r="P39" s="150"/>
      <c r="Q39" s="151"/>
      <c r="R39" s="159"/>
      <c r="S39" s="150"/>
      <c r="T39" s="172"/>
      <c r="U39" s="176"/>
      <c r="V39" s="175"/>
      <c r="W39" s="175"/>
      <c r="X39" s="150"/>
    </row>
    <row r="40" spans="1:24" ht="16.5" thickBot="1" x14ac:dyDescent="0.3">
      <c r="B40" s="53"/>
      <c r="D40" s="3"/>
      <c r="E40" s="53">
        <v>0.86111111111111116</v>
      </c>
      <c r="F40" s="96">
        <f>E40</f>
        <v>0.86111111111111116</v>
      </c>
      <c r="G40" s="97"/>
      <c r="I40" s="100"/>
      <c r="J40" s="101" t="s">
        <v>23</v>
      </c>
      <c r="O40" s="159"/>
      <c r="P40" s="150"/>
      <c r="Q40" s="151"/>
      <c r="R40" s="159"/>
      <c r="S40" s="164"/>
      <c r="T40" s="172"/>
      <c r="U40" s="176"/>
      <c r="V40" s="175"/>
      <c r="W40" s="175"/>
      <c r="X40" s="150"/>
    </row>
    <row r="41" spans="1:24" ht="16.5" thickBot="1" x14ac:dyDescent="0.3">
      <c r="D41" s="3"/>
      <c r="E41" s="53">
        <v>0.875</v>
      </c>
      <c r="F41" s="14">
        <f>E41</f>
        <v>0.875</v>
      </c>
      <c r="G41" s="44" t="s">
        <v>8</v>
      </c>
      <c r="I41" s="102"/>
      <c r="J41" s="103"/>
      <c r="O41" s="176"/>
      <c r="P41" s="150"/>
      <c r="Q41" s="151"/>
      <c r="R41" s="159"/>
      <c r="S41" s="157"/>
      <c r="T41" s="169"/>
      <c r="U41" s="176"/>
      <c r="V41" s="175"/>
      <c r="W41" s="175"/>
      <c r="X41" s="150"/>
    </row>
    <row r="42" spans="1:24" ht="24" customHeight="1" x14ac:dyDescent="0.25">
      <c r="F42" s="1"/>
      <c r="G42" s="2"/>
      <c r="O42" s="6"/>
      <c r="R42" s="6"/>
      <c r="S42" s="1"/>
      <c r="T42" s="2"/>
      <c r="U42" s="6"/>
    </row>
    <row r="43" spans="1:24" ht="6.6" customHeight="1" x14ac:dyDescent="0.25">
      <c r="A43" s="50"/>
      <c r="B43" s="141"/>
      <c r="C43" s="50"/>
      <c r="D43" s="50"/>
      <c r="E43" s="141"/>
      <c r="F43" s="50"/>
      <c r="G43" s="142"/>
      <c r="H43" s="14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x14ac:dyDescent="0.25">
      <c r="F44" s="1"/>
      <c r="G44" s="1"/>
      <c r="S44" s="209" t="s">
        <v>88</v>
      </c>
      <c r="T44" s="209"/>
    </row>
    <row r="45" spans="1:24" ht="15.75" customHeight="1" thickBot="1" x14ac:dyDescent="0.3">
      <c r="F45" s="3"/>
      <c r="G45" s="3"/>
      <c r="S45" s="209"/>
      <c r="T45" s="209"/>
    </row>
    <row r="46" spans="1:24" ht="21.75" customHeight="1" thickBot="1" x14ac:dyDescent="0.4">
      <c r="A46" s="41" t="s">
        <v>2</v>
      </c>
      <c r="B46" s="7"/>
      <c r="C46" s="42"/>
      <c r="D46" s="43" t="s">
        <v>0</v>
      </c>
      <c r="E46" s="4"/>
      <c r="F46" s="42"/>
      <c r="G46" s="43" t="s">
        <v>1</v>
      </c>
      <c r="H46" s="4"/>
      <c r="I46" s="42"/>
      <c r="J46" s="43" t="s">
        <v>20</v>
      </c>
      <c r="O46" s="7"/>
      <c r="P46" s="42"/>
      <c r="Q46" s="43" t="s">
        <v>0</v>
      </c>
      <c r="R46" s="4"/>
      <c r="S46" s="42"/>
      <c r="T46" s="43" t="s">
        <v>1</v>
      </c>
      <c r="U46" s="4"/>
      <c r="V46" s="42"/>
      <c r="W46" s="43" t="s">
        <v>20</v>
      </c>
    </row>
    <row r="47" spans="1:24" x14ac:dyDescent="0.25">
      <c r="B47" s="52">
        <v>0.33333333333333331</v>
      </c>
      <c r="C47" s="10">
        <f>B47</f>
        <v>0.33333333333333331</v>
      </c>
      <c r="D47" s="11" t="s">
        <v>4</v>
      </c>
      <c r="E47" s="5"/>
      <c r="F47" s="16"/>
      <c r="G47" s="17"/>
      <c r="H47" s="5"/>
      <c r="I47" s="16"/>
      <c r="J47" s="17"/>
      <c r="O47" s="52">
        <v>0.33333333333333331</v>
      </c>
      <c r="P47" s="10">
        <f>O47</f>
        <v>0.33333333333333331</v>
      </c>
      <c r="Q47" s="205" t="s">
        <v>4</v>
      </c>
      <c r="R47" s="5"/>
      <c r="S47" s="16"/>
      <c r="T47" s="17"/>
      <c r="U47" s="5"/>
      <c r="V47" s="16"/>
      <c r="W47" s="17"/>
    </row>
    <row r="48" spans="1:24" ht="15.75" thickBot="1" x14ac:dyDescent="0.3">
      <c r="A48" s="9"/>
      <c r="B48" s="52">
        <v>0.34722222222222227</v>
      </c>
      <c r="C48" s="12">
        <f t="shared" ref="C48:C49" si="14">B48</f>
        <v>0.34722222222222227</v>
      </c>
      <c r="D48" s="13" t="s">
        <v>4</v>
      </c>
      <c r="E48" s="5"/>
      <c r="F48" s="18"/>
      <c r="G48" s="19"/>
      <c r="H48" s="5"/>
      <c r="I48" s="18"/>
      <c r="J48" s="19"/>
      <c r="O48" s="52">
        <v>0.34722222222222227</v>
      </c>
      <c r="P48" s="12">
        <f t="shared" ref="P48:P49" si="15">O48</f>
        <v>0.34722222222222227</v>
      </c>
      <c r="Q48" s="206"/>
      <c r="R48" s="5"/>
      <c r="S48" s="18"/>
      <c r="T48" s="19"/>
      <c r="U48" s="5"/>
      <c r="V48" s="18"/>
      <c r="W48" s="19"/>
    </row>
    <row r="49" spans="1:23" ht="15.75" thickBot="1" x14ac:dyDescent="0.3">
      <c r="A49" s="9"/>
      <c r="B49" s="52">
        <v>0.3611111111111111</v>
      </c>
      <c r="C49" s="45">
        <f t="shared" si="14"/>
        <v>0.3611111111111111</v>
      </c>
      <c r="D49" s="46" t="s">
        <v>4</v>
      </c>
      <c r="E49" s="53">
        <v>0.3611111111111111</v>
      </c>
      <c r="F49" s="37">
        <f>E49</f>
        <v>0.3611111111111111</v>
      </c>
      <c r="G49" s="38" t="s">
        <v>21</v>
      </c>
      <c r="H49" s="53">
        <v>0.3611111111111111</v>
      </c>
      <c r="I49" s="37">
        <f>H49</f>
        <v>0.3611111111111111</v>
      </c>
      <c r="J49" s="38" t="s">
        <v>21</v>
      </c>
      <c r="O49" s="52">
        <v>0.3611111111111111</v>
      </c>
      <c r="P49" s="45">
        <f t="shared" si="15"/>
        <v>0.3611111111111111</v>
      </c>
      <c r="Q49" s="207"/>
      <c r="R49" s="53">
        <v>0.3611111111111111</v>
      </c>
      <c r="S49" s="37">
        <f>R49</f>
        <v>0.3611111111111111</v>
      </c>
      <c r="T49" s="38" t="s">
        <v>21</v>
      </c>
      <c r="U49" s="53">
        <v>0.3611111111111111</v>
      </c>
      <c r="V49" s="37">
        <f>U49</f>
        <v>0.3611111111111111</v>
      </c>
      <c r="W49" s="38" t="s">
        <v>21</v>
      </c>
    </row>
    <row r="50" spans="1:23" ht="19.5" thickBot="1" x14ac:dyDescent="0.3">
      <c r="A50" s="9"/>
      <c r="B50" s="52">
        <v>0.375</v>
      </c>
      <c r="C50" s="74">
        <f>B50</f>
        <v>0.375</v>
      </c>
      <c r="D50" s="126" t="s">
        <v>5</v>
      </c>
      <c r="E50" s="53">
        <v>0.375</v>
      </c>
      <c r="F50" s="39">
        <f>E50</f>
        <v>0.375</v>
      </c>
      <c r="G50" s="111" t="s">
        <v>9</v>
      </c>
      <c r="H50" s="53">
        <v>0.375</v>
      </c>
      <c r="I50" s="39">
        <f>H50</f>
        <v>0.375</v>
      </c>
      <c r="J50" s="109" t="s">
        <v>11</v>
      </c>
      <c r="O50" s="52">
        <v>0.375</v>
      </c>
      <c r="P50" s="74">
        <f>O50</f>
        <v>0.375</v>
      </c>
      <c r="Q50" s="75" t="s">
        <v>5</v>
      </c>
      <c r="R50" s="53">
        <v>0.375</v>
      </c>
      <c r="S50" s="39">
        <f>R50</f>
        <v>0.375</v>
      </c>
      <c r="T50" s="143" t="s">
        <v>9</v>
      </c>
      <c r="U50" s="53">
        <v>0.375</v>
      </c>
      <c r="V50" s="39">
        <f>U50</f>
        <v>0.375</v>
      </c>
      <c r="W50" s="143"/>
    </row>
    <row r="51" spans="1:23" ht="15.75" x14ac:dyDescent="0.25">
      <c r="A51" s="9"/>
      <c r="B51" s="52">
        <v>0.3888888888888889</v>
      </c>
      <c r="C51" s="121">
        <v>0.3888888888888889</v>
      </c>
      <c r="D51" s="181" t="s">
        <v>18</v>
      </c>
      <c r="E51" s="53">
        <v>0.3888888888888889</v>
      </c>
      <c r="F51" s="114">
        <f>E51</f>
        <v>0.3888888888888889</v>
      </c>
      <c r="G51" s="81" t="s">
        <v>29</v>
      </c>
      <c r="H51" s="53">
        <v>0.3888888888888889</v>
      </c>
      <c r="I51" s="107">
        <f>H51</f>
        <v>0.3888888888888889</v>
      </c>
      <c r="J51" s="85" t="s">
        <v>31</v>
      </c>
      <c r="O51" s="52">
        <v>0.3888888888888889</v>
      </c>
      <c r="P51" s="60">
        <v>0.3888888888888889</v>
      </c>
      <c r="Q51" s="208" t="s">
        <v>79</v>
      </c>
      <c r="R51" s="53">
        <v>0.3888888888888889</v>
      </c>
      <c r="S51" s="68">
        <f>R51</f>
        <v>0.3888888888888889</v>
      </c>
      <c r="T51" s="197" t="s">
        <v>81</v>
      </c>
      <c r="U51" s="53">
        <v>0.3888888888888889</v>
      </c>
      <c r="V51" s="35">
        <f>U51</f>
        <v>0.3888888888888889</v>
      </c>
      <c r="W51" s="191" t="s">
        <v>84</v>
      </c>
    </row>
    <row r="52" spans="1:23" ht="15.75" x14ac:dyDescent="0.25">
      <c r="A52" s="9"/>
      <c r="B52" s="52">
        <v>0.40277777777777773</v>
      </c>
      <c r="C52" s="121">
        <v>0.40277777777777773</v>
      </c>
      <c r="D52" s="182"/>
      <c r="E52" s="53">
        <v>0.40277777777777773</v>
      </c>
      <c r="F52" s="113">
        <f t="shared" ref="F52:F53" si="16">E52</f>
        <v>0.40277777777777773</v>
      </c>
      <c r="G52" s="117" t="s">
        <v>30</v>
      </c>
      <c r="H52" s="53">
        <v>0.40277777777777773</v>
      </c>
      <c r="I52" s="105">
        <f t="shared" ref="I52:I53" si="17">H52</f>
        <v>0.40277777777777773</v>
      </c>
      <c r="J52" s="104" t="s">
        <v>32</v>
      </c>
      <c r="O52" s="52">
        <v>0.40277777777777773</v>
      </c>
      <c r="P52" s="60">
        <v>0.40277777777777773</v>
      </c>
      <c r="Q52" s="195"/>
      <c r="R52" s="53">
        <v>0.40277777777777773</v>
      </c>
      <c r="S52" s="69">
        <f t="shared" ref="S52:S53" si="18">R52</f>
        <v>0.40277777777777773</v>
      </c>
      <c r="T52" s="198"/>
      <c r="U52" s="53">
        <v>0.40277777777777773</v>
      </c>
      <c r="V52" s="29">
        <f t="shared" ref="V52:V53" si="19">U52</f>
        <v>0.40277777777777773</v>
      </c>
      <c r="W52" s="192"/>
    </row>
    <row r="53" spans="1:23" ht="15.75" thickBot="1" x14ac:dyDescent="0.3">
      <c r="A53" s="9"/>
      <c r="B53" s="52">
        <v>0.41666666666666669</v>
      </c>
      <c r="C53" s="122">
        <v>0.41666666666666669</v>
      </c>
      <c r="D53" s="183"/>
      <c r="E53" s="53">
        <v>0.41666666666666669</v>
      </c>
      <c r="F53" s="113">
        <f t="shared" si="16"/>
        <v>0.41666666666666669</v>
      </c>
      <c r="G53" s="118"/>
      <c r="H53" s="53">
        <v>0.41666666666666669</v>
      </c>
      <c r="I53" s="105">
        <f t="shared" si="17"/>
        <v>0.41666666666666669</v>
      </c>
      <c r="J53" s="127"/>
      <c r="O53" s="52">
        <v>0.41666666666666669</v>
      </c>
      <c r="P53" s="61">
        <v>0.41666666666666669</v>
      </c>
      <c r="Q53" s="196"/>
      <c r="R53" s="53">
        <v>0.41666666666666669</v>
      </c>
      <c r="S53" s="69">
        <f t="shared" si="18"/>
        <v>0.41666666666666669</v>
      </c>
      <c r="T53" s="199"/>
      <c r="U53" s="53">
        <v>0.41666666666666669</v>
      </c>
      <c r="V53" s="29">
        <f t="shared" si="19"/>
        <v>0.41666666666666669</v>
      </c>
      <c r="W53" s="193"/>
    </row>
    <row r="54" spans="1:23" x14ac:dyDescent="0.25">
      <c r="A54" s="9"/>
      <c r="B54" s="52">
        <v>0.43055555555555558</v>
      </c>
      <c r="C54" s="21">
        <f>B54</f>
        <v>0.43055555555555558</v>
      </c>
      <c r="D54" s="22" t="s">
        <v>15</v>
      </c>
      <c r="E54" s="53">
        <v>0.43055555555555558</v>
      </c>
      <c r="F54" s="21">
        <f>E54</f>
        <v>0.43055555555555558</v>
      </c>
      <c r="G54" s="26" t="s">
        <v>15</v>
      </c>
      <c r="H54" s="53">
        <v>0.43055555555555558</v>
      </c>
      <c r="I54" s="21">
        <f>H54</f>
        <v>0.43055555555555558</v>
      </c>
      <c r="J54" s="26" t="s">
        <v>15</v>
      </c>
      <c r="O54" s="52">
        <v>0.43055555555555558</v>
      </c>
      <c r="P54" s="21">
        <f>O54</f>
        <v>0.43055555555555558</v>
      </c>
      <c r="Q54" s="22" t="s">
        <v>15</v>
      </c>
      <c r="R54" s="53">
        <v>0.43055555555555558</v>
      </c>
      <c r="S54" s="21">
        <f>R54</f>
        <v>0.43055555555555558</v>
      </c>
      <c r="T54" s="22" t="s">
        <v>15</v>
      </c>
      <c r="U54" s="53">
        <v>0.43055555555555558</v>
      </c>
      <c r="V54" s="21">
        <f>U54</f>
        <v>0.43055555555555558</v>
      </c>
      <c r="W54" s="22" t="s">
        <v>15</v>
      </c>
    </row>
    <row r="55" spans="1:23" ht="15.75" thickBot="1" x14ac:dyDescent="0.3">
      <c r="A55" s="9"/>
      <c r="B55" s="52">
        <v>0.44444444444444442</v>
      </c>
      <c r="C55" s="23">
        <f>B55</f>
        <v>0.44444444444444442</v>
      </c>
      <c r="D55" s="26" t="s">
        <v>14</v>
      </c>
      <c r="E55" s="53">
        <v>0.44444444444444442</v>
      </c>
      <c r="F55" s="23">
        <f>E55</f>
        <v>0.44444444444444442</v>
      </c>
      <c r="G55" s="26" t="s">
        <v>14</v>
      </c>
      <c r="H55" s="53">
        <v>0.44444444444444442</v>
      </c>
      <c r="I55" s="23">
        <f>H55</f>
        <v>0.44444444444444442</v>
      </c>
      <c r="J55" s="26" t="s">
        <v>14</v>
      </c>
      <c r="O55" s="52">
        <v>0.44444444444444442</v>
      </c>
      <c r="P55" s="23">
        <f>O55</f>
        <v>0.44444444444444442</v>
      </c>
      <c r="Q55" s="24" t="s">
        <v>14</v>
      </c>
      <c r="R55" s="53">
        <v>0.44444444444444442</v>
      </c>
      <c r="S55" s="23">
        <f>R55</f>
        <v>0.44444444444444442</v>
      </c>
      <c r="T55" s="24" t="s">
        <v>14</v>
      </c>
      <c r="U55" s="53">
        <v>0.44444444444444442</v>
      </c>
      <c r="V55" s="23">
        <f>U55</f>
        <v>0.44444444444444442</v>
      </c>
      <c r="W55" s="24" t="s">
        <v>14</v>
      </c>
    </row>
    <row r="56" spans="1:23" ht="15.75" x14ac:dyDescent="0.25">
      <c r="A56" s="9"/>
      <c r="B56" s="52">
        <v>0.45833333333333331</v>
      </c>
      <c r="C56" s="123">
        <v>0.45833333333333331</v>
      </c>
      <c r="D56" s="181" t="s">
        <v>18</v>
      </c>
      <c r="E56" s="53">
        <v>0.45833333333333331</v>
      </c>
      <c r="F56" s="115">
        <f>E56</f>
        <v>0.45833333333333331</v>
      </c>
      <c r="G56" s="119"/>
      <c r="H56" s="53">
        <v>0.45833333333333331</v>
      </c>
      <c r="I56" s="108">
        <f>H56</f>
        <v>0.45833333333333331</v>
      </c>
      <c r="J56" s="85"/>
      <c r="O56" s="52">
        <v>0.45833333333333331</v>
      </c>
      <c r="P56" s="62">
        <v>0.45833333333333331</v>
      </c>
      <c r="Q56" s="194" t="s">
        <v>79</v>
      </c>
      <c r="R56" s="53">
        <v>0.45833333333333331</v>
      </c>
      <c r="S56" s="71">
        <f>R56</f>
        <v>0.45833333333333331</v>
      </c>
      <c r="T56" s="197" t="s">
        <v>82</v>
      </c>
      <c r="U56" s="53">
        <v>0.45833333333333331</v>
      </c>
      <c r="V56" s="32">
        <f>U56</f>
        <v>0.45833333333333331</v>
      </c>
      <c r="W56" s="191" t="s">
        <v>84</v>
      </c>
    </row>
    <row r="57" spans="1:23" ht="15.75" x14ac:dyDescent="0.25">
      <c r="A57" s="9"/>
      <c r="B57" s="52">
        <v>0.47222222222222227</v>
      </c>
      <c r="C57" s="124">
        <v>0.47222222222222227</v>
      </c>
      <c r="D57" s="182"/>
      <c r="E57" s="53">
        <v>0.47222222222222227</v>
      </c>
      <c r="F57" s="115">
        <f t="shared" ref="F57:F59" si="20">E57</f>
        <v>0.47222222222222227</v>
      </c>
      <c r="G57" s="117" t="s">
        <v>29</v>
      </c>
      <c r="H57" s="53">
        <v>0.47222222222222227</v>
      </c>
      <c r="I57" s="108">
        <f t="shared" ref="I57:I59" si="21">H57</f>
        <v>0.47222222222222227</v>
      </c>
      <c r="J57" s="104" t="s">
        <v>31</v>
      </c>
      <c r="O57" s="52">
        <v>0.47222222222222227</v>
      </c>
      <c r="P57" s="64">
        <v>0.47222222222222227</v>
      </c>
      <c r="Q57" s="195"/>
      <c r="R57" s="53">
        <v>0.47222222222222227</v>
      </c>
      <c r="S57" s="71">
        <f t="shared" ref="S57:S59" si="22">R57</f>
        <v>0.47222222222222227</v>
      </c>
      <c r="T57" s="198"/>
      <c r="U57" s="53">
        <v>0.47222222222222227</v>
      </c>
      <c r="V57" s="32">
        <f t="shared" ref="V57:V59" si="23">U57</f>
        <v>0.47222222222222227</v>
      </c>
      <c r="W57" s="192"/>
    </row>
    <row r="58" spans="1:23" ht="15.75" x14ac:dyDescent="0.25">
      <c r="A58" s="9"/>
      <c r="B58" s="52">
        <v>0.4861111111111111</v>
      </c>
      <c r="C58" s="124">
        <v>0.4861111111111111</v>
      </c>
      <c r="D58" s="182"/>
      <c r="E58" s="53">
        <v>0.4861111111111111</v>
      </c>
      <c r="F58" s="115">
        <f t="shared" si="20"/>
        <v>0.4861111111111111</v>
      </c>
      <c r="G58" s="117" t="s">
        <v>30</v>
      </c>
      <c r="H58" s="53">
        <v>0.4861111111111111</v>
      </c>
      <c r="I58" s="108">
        <f t="shared" si="21"/>
        <v>0.4861111111111111</v>
      </c>
      <c r="J58" s="104" t="s">
        <v>32</v>
      </c>
      <c r="O58" s="52">
        <v>0.4861111111111111</v>
      </c>
      <c r="P58" s="64">
        <v>0.4861111111111111</v>
      </c>
      <c r="Q58" s="195"/>
      <c r="R58" s="53">
        <v>0.4861111111111111</v>
      </c>
      <c r="S58" s="71">
        <f t="shared" si="22"/>
        <v>0.4861111111111111</v>
      </c>
      <c r="T58" s="198"/>
      <c r="U58" s="53">
        <v>0.4861111111111111</v>
      </c>
      <c r="V58" s="32">
        <f t="shared" si="23"/>
        <v>0.4861111111111111</v>
      </c>
      <c r="W58" s="192"/>
    </row>
    <row r="59" spans="1:23" ht="15.75" thickBot="1" x14ac:dyDescent="0.3">
      <c r="A59" s="9"/>
      <c r="B59" s="52">
        <v>0.5</v>
      </c>
      <c r="C59" s="125">
        <v>0.5</v>
      </c>
      <c r="D59" s="183"/>
      <c r="E59" s="53">
        <v>0.5</v>
      </c>
      <c r="F59" s="115">
        <f t="shared" si="20"/>
        <v>0.5</v>
      </c>
      <c r="G59" s="118"/>
      <c r="H59" s="53">
        <v>0.5</v>
      </c>
      <c r="I59" s="108">
        <f t="shared" si="21"/>
        <v>0.5</v>
      </c>
      <c r="J59" s="127"/>
      <c r="O59" s="52">
        <v>0.5</v>
      </c>
      <c r="P59" s="66">
        <v>0.5</v>
      </c>
      <c r="Q59" s="196"/>
      <c r="R59" s="53">
        <v>0.5</v>
      </c>
      <c r="S59" s="71">
        <f t="shared" si="22"/>
        <v>0.5</v>
      </c>
      <c r="T59" s="199"/>
      <c r="U59" s="53">
        <v>0.5</v>
      </c>
      <c r="V59" s="32">
        <f t="shared" si="23"/>
        <v>0.5</v>
      </c>
      <c r="W59" s="193"/>
    </row>
    <row r="60" spans="1:23" x14ac:dyDescent="0.25">
      <c r="A60" s="9"/>
      <c r="B60" s="52">
        <v>0.51388888888888895</v>
      </c>
      <c r="C60" s="21">
        <f>B60</f>
        <v>0.51388888888888895</v>
      </c>
      <c r="D60" s="22"/>
      <c r="E60" s="53">
        <v>0.51388888888888895</v>
      </c>
      <c r="F60" s="21">
        <f>E60</f>
        <v>0.51388888888888895</v>
      </c>
      <c r="G60" s="26"/>
      <c r="H60" s="53">
        <v>0.51388888888888895</v>
      </c>
      <c r="I60" s="21">
        <f>H60</f>
        <v>0.51388888888888895</v>
      </c>
      <c r="J60" s="26"/>
      <c r="O60" s="52">
        <v>0.51388888888888895</v>
      </c>
      <c r="P60" s="21">
        <f>O60</f>
        <v>0.51388888888888895</v>
      </c>
      <c r="Q60" s="22"/>
      <c r="R60" s="53">
        <v>0.51388888888888895</v>
      </c>
      <c r="S60" s="21">
        <f>R60</f>
        <v>0.51388888888888895</v>
      </c>
      <c r="T60" s="22"/>
      <c r="U60" s="53">
        <v>0.51388888888888895</v>
      </c>
      <c r="V60" s="21">
        <f>U60</f>
        <v>0.51388888888888895</v>
      </c>
      <c r="W60" s="22"/>
    </row>
    <row r="61" spans="1:23" x14ac:dyDescent="0.25">
      <c r="A61" s="9"/>
      <c r="B61" s="52">
        <v>0.52777777777777779</v>
      </c>
      <c r="C61" s="25">
        <f t="shared" ref="C61:C68" si="24">B61</f>
        <v>0.52777777777777779</v>
      </c>
      <c r="D61" s="26" t="s">
        <v>7</v>
      </c>
      <c r="E61" s="53">
        <v>0.52777777777777779</v>
      </c>
      <c r="F61" s="25">
        <f t="shared" ref="F61:F64" si="25">E61</f>
        <v>0.52777777777777779</v>
      </c>
      <c r="G61" s="26" t="s">
        <v>7</v>
      </c>
      <c r="H61" s="53">
        <v>0.52777777777777779</v>
      </c>
      <c r="I61" s="25">
        <f t="shared" ref="I61:I64" si="26">H61</f>
        <v>0.52777777777777779</v>
      </c>
      <c r="J61" s="26" t="s">
        <v>7</v>
      </c>
      <c r="O61" s="52">
        <v>0.52777777777777779</v>
      </c>
      <c r="P61" s="25">
        <f t="shared" ref="P61:P68" si="27">O61</f>
        <v>0.52777777777777779</v>
      </c>
      <c r="Q61" s="26" t="s">
        <v>7</v>
      </c>
      <c r="R61" s="53">
        <v>0.52777777777777779</v>
      </c>
      <c r="S61" s="25">
        <f t="shared" ref="S61:S64" si="28">R61</f>
        <v>0.52777777777777779</v>
      </c>
      <c r="T61" s="26" t="s">
        <v>7</v>
      </c>
      <c r="U61" s="53">
        <v>0.52777777777777779</v>
      </c>
      <c r="V61" s="25">
        <f t="shared" ref="V61:V64" si="29">U61</f>
        <v>0.52777777777777779</v>
      </c>
      <c r="W61" s="26" t="s">
        <v>7</v>
      </c>
    </row>
    <row r="62" spans="1:23" x14ac:dyDescent="0.25">
      <c r="A62" s="9"/>
      <c r="B62" s="52">
        <v>0.54166666666666663</v>
      </c>
      <c r="C62" s="25">
        <f t="shared" si="24"/>
        <v>0.54166666666666663</v>
      </c>
      <c r="D62" s="26" t="s">
        <v>13</v>
      </c>
      <c r="E62" s="53">
        <v>0.54166666666666663</v>
      </c>
      <c r="F62" s="25">
        <f t="shared" si="25"/>
        <v>0.54166666666666663</v>
      </c>
      <c r="G62" s="26" t="s">
        <v>13</v>
      </c>
      <c r="H62" s="53">
        <v>0.54166666666666663</v>
      </c>
      <c r="I62" s="25">
        <f t="shared" si="26"/>
        <v>0.54166666666666663</v>
      </c>
      <c r="J62" s="26" t="s">
        <v>13</v>
      </c>
      <c r="O62" s="52">
        <v>0.54166666666666663</v>
      </c>
      <c r="P62" s="25">
        <f t="shared" si="27"/>
        <v>0.54166666666666663</v>
      </c>
      <c r="Q62" s="26" t="s">
        <v>13</v>
      </c>
      <c r="R62" s="53">
        <v>0.54166666666666663</v>
      </c>
      <c r="S62" s="25">
        <f t="shared" si="28"/>
        <v>0.54166666666666663</v>
      </c>
      <c r="T62" s="26" t="s">
        <v>13</v>
      </c>
      <c r="U62" s="53">
        <v>0.54166666666666663</v>
      </c>
      <c r="V62" s="25">
        <f t="shared" si="29"/>
        <v>0.54166666666666663</v>
      </c>
      <c r="W62" s="26" t="s">
        <v>13</v>
      </c>
    </row>
    <row r="63" spans="1:23" x14ac:dyDescent="0.25">
      <c r="A63" s="9"/>
      <c r="B63" s="52">
        <v>0.55555555555555558</v>
      </c>
      <c r="C63" s="25">
        <f t="shared" si="24"/>
        <v>0.55555555555555558</v>
      </c>
      <c r="D63" s="27"/>
      <c r="E63" s="53">
        <v>0.55555555555555558</v>
      </c>
      <c r="F63" s="25">
        <f t="shared" si="25"/>
        <v>0.55555555555555558</v>
      </c>
      <c r="G63" s="27"/>
      <c r="H63" s="53">
        <v>0.55555555555555558</v>
      </c>
      <c r="I63" s="25">
        <f t="shared" si="26"/>
        <v>0.55555555555555558</v>
      </c>
      <c r="J63" s="27"/>
      <c r="O63" s="52">
        <v>0.55555555555555558</v>
      </c>
      <c r="P63" s="25">
        <f t="shared" si="27"/>
        <v>0.55555555555555558</v>
      </c>
      <c r="Q63" s="27"/>
      <c r="R63" s="53">
        <v>0.55555555555555558</v>
      </c>
      <c r="S63" s="25">
        <f t="shared" si="28"/>
        <v>0.55555555555555558</v>
      </c>
      <c r="T63" s="27"/>
      <c r="U63" s="53">
        <v>0.55555555555555558</v>
      </c>
      <c r="V63" s="25">
        <f t="shared" si="29"/>
        <v>0.55555555555555558</v>
      </c>
      <c r="W63" s="27"/>
    </row>
    <row r="64" spans="1:23" ht="15.75" thickBot="1" x14ac:dyDescent="0.3">
      <c r="A64" s="9"/>
      <c r="B64" s="52">
        <v>0.56944444444444442</v>
      </c>
      <c r="C64" s="23">
        <f t="shared" si="24"/>
        <v>0.56944444444444442</v>
      </c>
      <c r="D64" s="27"/>
      <c r="E64" s="53">
        <v>0.56944444444444442</v>
      </c>
      <c r="F64" s="23">
        <f t="shared" si="25"/>
        <v>0.56944444444444442</v>
      </c>
      <c r="G64" s="27"/>
      <c r="H64" s="53">
        <v>0.56944444444444442</v>
      </c>
      <c r="I64" s="23">
        <f t="shared" si="26"/>
        <v>0.56944444444444442</v>
      </c>
      <c r="J64" s="27"/>
      <c r="O64" s="52">
        <v>0.56944444444444442</v>
      </c>
      <c r="P64" s="23">
        <f t="shared" si="27"/>
        <v>0.56944444444444442</v>
      </c>
      <c r="Q64" s="28"/>
      <c r="R64" s="53">
        <v>0.56944444444444442</v>
      </c>
      <c r="S64" s="23">
        <f t="shared" si="28"/>
        <v>0.56944444444444442</v>
      </c>
      <c r="T64" s="28"/>
      <c r="U64" s="53">
        <v>0.56944444444444442</v>
      </c>
      <c r="V64" s="23">
        <f t="shared" si="29"/>
        <v>0.56944444444444442</v>
      </c>
      <c r="W64" s="28"/>
    </row>
    <row r="65" spans="1:23" ht="15.6" customHeight="1" x14ac:dyDescent="0.25">
      <c r="A65" s="9"/>
      <c r="B65" s="52">
        <v>0.58333333333333337</v>
      </c>
      <c r="C65" s="105">
        <f t="shared" si="24"/>
        <v>0.58333333333333337</v>
      </c>
      <c r="D65" s="85"/>
      <c r="E65" s="53">
        <v>0.58333333333333337</v>
      </c>
      <c r="F65" s="113">
        <f>E65</f>
        <v>0.58333333333333337</v>
      </c>
      <c r="G65" s="119"/>
      <c r="H65" s="53">
        <v>0.58333333333333337</v>
      </c>
      <c r="I65" s="110">
        <f>H65</f>
        <v>0.58333333333333337</v>
      </c>
      <c r="J65" s="128"/>
      <c r="O65" s="52">
        <v>0.58333333333333337</v>
      </c>
      <c r="P65" s="29">
        <f t="shared" si="27"/>
        <v>0.58333333333333337</v>
      </c>
      <c r="Q65" s="191" t="s">
        <v>89</v>
      </c>
      <c r="R65" s="53">
        <v>0.58333333333333337</v>
      </c>
      <c r="S65" s="69">
        <f>R65</f>
        <v>0.58333333333333337</v>
      </c>
      <c r="T65" s="197" t="s">
        <v>80</v>
      </c>
      <c r="U65" s="53">
        <v>0.58333333333333337</v>
      </c>
      <c r="V65" s="137">
        <f>U65</f>
        <v>0.58333333333333337</v>
      </c>
      <c r="W65" s="200" t="s">
        <v>85</v>
      </c>
    </row>
    <row r="66" spans="1:23" ht="14.45" customHeight="1" x14ac:dyDescent="0.25">
      <c r="A66" s="9"/>
      <c r="B66" s="52">
        <v>0.59722222222222221</v>
      </c>
      <c r="C66" s="105">
        <f t="shared" si="24"/>
        <v>0.59722222222222221</v>
      </c>
      <c r="D66" s="104" t="s">
        <v>31</v>
      </c>
      <c r="E66" s="53">
        <v>0.59722222222222221</v>
      </c>
      <c r="F66" s="113">
        <f t="shared" ref="F66:F69" si="30">E66</f>
        <v>0.59722222222222221</v>
      </c>
      <c r="G66" s="120"/>
      <c r="H66" s="53">
        <v>0.59722222222222221</v>
      </c>
      <c r="I66" s="110">
        <f t="shared" ref="I66:I69" si="31">H66</f>
        <v>0.59722222222222221</v>
      </c>
      <c r="J66" s="129"/>
      <c r="O66" s="52">
        <v>0.59722222222222221</v>
      </c>
      <c r="P66" s="29">
        <f t="shared" si="27"/>
        <v>0.59722222222222221</v>
      </c>
      <c r="Q66" s="192"/>
      <c r="R66" s="53">
        <v>0.59722222222222221</v>
      </c>
      <c r="S66" s="69">
        <f t="shared" ref="S66:S69" si="32">R66</f>
        <v>0.59722222222222221</v>
      </c>
      <c r="T66" s="198"/>
      <c r="U66" s="53">
        <v>0.59722222222222221</v>
      </c>
      <c r="V66" s="56">
        <f t="shared" ref="V66:V69" si="33">U66</f>
        <v>0.59722222222222221</v>
      </c>
      <c r="W66" s="201"/>
    </row>
    <row r="67" spans="1:23" ht="14.45" customHeight="1" x14ac:dyDescent="0.25">
      <c r="A67" s="9"/>
      <c r="B67" s="52">
        <v>0.61111111111111105</v>
      </c>
      <c r="C67" s="105">
        <f t="shared" si="24"/>
        <v>0.61111111111111105</v>
      </c>
      <c r="D67" s="104" t="s">
        <v>32</v>
      </c>
      <c r="E67" s="53">
        <v>0.61111111111111105</v>
      </c>
      <c r="F67" s="113">
        <f t="shared" si="30"/>
        <v>0.61111111111111105</v>
      </c>
      <c r="G67" s="117" t="s">
        <v>29</v>
      </c>
      <c r="H67" s="53">
        <v>0.61111111111111105</v>
      </c>
      <c r="I67" s="110">
        <f t="shared" si="31"/>
        <v>0.61111111111111105</v>
      </c>
      <c r="J67" s="184" t="s">
        <v>19</v>
      </c>
      <c r="O67" s="52">
        <v>0.61111111111111105</v>
      </c>
      <c r="P67" s="29">
        <f t="shared" si="27"/>
        <v>0.61111111111111105</v>
      </c>
      <c r="Q67" s="192"/>
      <c r="R67" s="53">
        <v>0.61111111111111105</v>
      </c>
      <c r="S67" s="69">
        <f t="shared" si="32"/>
        <v>0.61111111111111105</v>
      </c>
      <c r="T67" s="198"/>
      <c r="U67" s="53">
        <v>0.61111111111111105</v>
      </c>
      <c r="V67" s="56">
        <f t="shared" si="33"/>
        <v>0.61111111111111105</v>
      </c>
      <c r="W67" s="201"/>
    </row>
    <row r="68" spans="1:23" ht="15" customHeight="1" thickBot="1" x14ac:dyDescent="0.3">
      <c r="A68" s="9"/>
      <c r="B68" s="52">
        <v>0.625</v>
      </c>
      <c r="C68" s="106">
        <f t="shared" si="24"/>
        <v>0.625</v>
      </c>
      <c r="D68" s="86"/>
      <c r="E68" s="53">
        <v>0.625</v>
      </c>
      <c r="F68" s="113">
        <f t="shared" si="30"/>
        <v>0.625</v>
      </c>
      <c r="G68" s="117" t="s">
        <v>30</v>
      </c>
      <c r="H68" s="53">
        <v>0.625</v>
      </c>
      <c r="I68" s="110">
        <f t="shared" si="31"/>
        <v>0.625</v>
      </c>
      <c r="J68" s="184"/>
      <c r="O68" s="52">
        <v>0.625</v>
      </c>
      <c r="P68" s="33">
        <f t="shared" si="27"/>
        <v>0.625</v>
      </c>
      <c r="Q68" s="193"/>
      <c r="R68" s="53">
        <v>0.625</v>
      </c>
      <c r="S68" s="69">
        <f t="shared" si="32"/>
        <v>0.625</v>
      </c>
      <c r="T68" s="198"/>
      <c r="U68" s="53">
        <v>0.625</v>
      </c>
      <c r="V68" s="56">
        <f t="shared" si="33"/>
        <v>0.625</v>
      </c>
      <c r="W68" s="201"/>
    </row>
    <row r="69" spans="1:23" ht="15.75" thickBot="1" x14ac:dyDescent="0.3">
      <c r="A69" s="9"/>
      <c r="B69" s="52">
        <v>0.63888888888888895</v>
      </c>
      <c r="C69" s="21">
        <f>B69</f>
        <v>0.63888888888888895</v>
      </c>
      <c r="D69" s="26" t="s">
        <v>15</v>
      </c>
      <c r="E69" s="53">
        <v>0.63888888888888895</v>
      </c>
      <c r="F69" s="116">
        <f t="shared" si="30"/>
        <v>0.63888888888888895</v>
      </c>
      <c r="G69" s="118"/>
      <c r="H69" s="53">
        <v>0.63888888888888895</v>
      </c>
      <c r="I69" s="110">
        <f t="shared" si="31"/>
        <v>0.63888888888888895</v>
      </c>
      <c r="J69" s="130"/>
      <c r="O69" s="52">
        <v>0.63888888888888895</v>
      </c>
      <c r="P69" s="21">
        <f>O69</f>
        <v>0.63888888888888895</v>
      </c>
      <c r="Q69" s="22" t="s">
        <v>15</v>
      </c>
      <c r="R69" s="53">
        <v>0.63888888888888895</v>
      </c>
      <c r="S69" s="72">
        <f t="shared" si="32"/>
        <v>0.63888888888888895</v>
      </c>
      <c r="T69" s="199"/>
      <c r="U69" s="53">
        <v>0.63888888888888895</v>
      </c>
      <c r="V69" s="139">
        <f t="shared" si="33"/>
        <v>0.63888888888888895</v>
      </c>
      <c r="W69" s="202"/>
    </row>
    <row r="70" spans="1:23" ht="15.75" thickBot="1" x14ac:dyDescent="0.3">
      <c r="A70" s="9"/>
      <c r="B70" s="52">
        <v>0.65277777777777779</v>
      </c>
      <c r="C70" s="25">
        <f>B70</f>
        <v>0.65277777777777779</v>
      </c>
      <c r="D70" s="26" t="s">
        <v>14</v>
      </c>
      <c r="E70" s="53">
        <v>0.65277777777777779</v>
      </c>
      <c r="F70" s="21">
        <f>E70</f>
        <v>0.65277777777777779</v>
      </c>
      <c r="G70" s="26" t="s">
        <v>6</v>
      </c>
      <c r="H70" s="53">
        <v>0.65277777777777779</v>
      </c>
      <c r="I70" s="21">
        <f>H70</f>
        <v>0.65277777777777779</v>
      </c>
      <c r="J70" s="26" t="s">
        <v>6</v>
      </c>
      <c r="O70" s="52">
        <v>0.65277777777777779</v>
      </c>
      <c r="P70" s="25">
        <f>O70</f>
        <v>0.65277777777777779</v>
      </c>
      <c r="Q70" s="26" t="s">
        <v>14</v>
      </c>
      <c r="R70" s="53">
        <v>0.65277777777777779</v>
      </c>
      <c r="S70" s="21">
        <f>R70</f>
        <v>0.65277777777777779</v>
      </c>
      <c r="T70" s="22" t="s">
        <v>6</v>
      </c>
      <c r="U70" s="53">
        <v>0.65277777777777779</v>
      </c>
      <c r="V70" s="21">
        <f>U70</f>
        <v>0.65277777777777779</v>
      </c>
      <c r="W70" s="22" t="s">
        <v>6</v>
      </c>
    </row>
    <row r="71" spans="1:23" ht="15.75" thickBot="1" x14ac:dyDescent="0.3">
      <c r="A71" s="49" t="s">
        <v>3</v>
      </c>
      <c r="B71" s="52">
        <v>0.66666666666666663</v>
      </c>
      <c r="C71" s="37">
        <f>B71</f>
        <v>0.66666666666666663</v>
      </c>
      <c r="D71" s="38" t="s">
        <v>21</v>
      </c>
      <c r="E71" s="53">
        <v>0.66666666666666663</v>
      </c>
      <c r="F71" s="23">
        <f>E71</f>
        <v>0.66666666666666663</v>
      </c>
      <c r="G71" s="26" t="s">
        <v>14</v>
      </c>
      <c r="H71" s="53">
        <v>0.66666666666666663</v>
      </c>
      <c r="I71" s="23">
        <f>H71</f>
        <v>0.66666666666666663</v>
      </c>
      <c r="J71" s="26" t="s">
        <v>14</v>
      </c>
      <c r="O71" s="52">
        <v>0.66666666666666663</v>
      </c>
      <c r="P71" s="37">
        <f>O71</f>
        <v>0.66666666666666663</v>
      </c>
      <c r="Q71" s="38" t="s">
        <v>21</v>
      </c>
      <c r="R71" s="53">
        <v>0.66666666666666663</v>
      </c>
      <c r="S71" s="23">
        <f>R71</f>
        <v>0.66666666666666663</v>
      </c>
      <c r="T71" s="24" t="s">
        <v>14</v>
      </c>
      <c r="U71" s="53">
        <v>0.66666666666666663</v>
      </c>
      <c r="V71" s="23">
        <f>U71</f>
        <v>0.66666666666666663</v>
      </c>
      <c r="W71" s="24" t="s">
        <v>14</v>
      </c>
    </row>
    <row r="72" spans="1:23" ht="15.75" thickBot="1" x14ac:dyDescent="0.3">
      <c r="A72" s="47"/>
      <c r="B72" s="52">
        <v>0.68055555555555547</v>
      </c>
      <c r="C72" s="39">
        <f>B72</f>
        <v>0.68055555555555547</v>
      </c>
      <c r="D72" s="111" t="s">
        <v>91</v>
      </c>
      <c r="E72" s="53">
        <v>0.68055555555555547</v>
      </c>
      <c r="F72" s="114">
        <f t="shared" ref="F72:F76" si="34">E72</f>
        <v>0.68055555555555547</v>
      </c>
      <c r="G72" s="119"/>
      <c r="H72" s="53">
        <v>0.68055555555555547</v>
      </c>
      <c r="I72" s="131">
        <f t="shared" ref="I72:I77" si="35">H72</f>
        <v>0.68055555555555547</v>
      </c>
      <c r="J72" s="132"/>
      <c r="O72" s="52">
        <v>0.68055555555555547</v>
      </c>
      <c r="P72" s="39">
        <f>O72</f>
        <v>0.68055555555555547</v>
      </c>
      <c r="Q72" s="111" t="s">
        <v>91</v>
      </c>
      <c r="R72" s="53">
        <v>0.68055555555555547</v>
      </c>
      <c r="S72" s="68">
        <f t="shared" ref="S72:S76" si="36">R72</f>
        <v>0.68055555555555547</v>
      </c>
      <c r="T72" s="197" t="s">
        <v>83</v>
      </c>
      <c r="U72" s="53">
        <v>0.68055555555555547</v>
      </c>
      <c r="V72" s="78">
        <f t="shared" ref="V72:V77" si="37">U72</f>
        <v>0.68055555555555547</v>
      </c>
      <c r="W72" s="185" t="s">
        <v>86</v>
      </c>
    </row>
    <row r="73" spans="1:23" ht="15.75" x14ac:dyDescent="0.25">
      <c r="A73" s="47"/>
      <c r="B73" s="52">
        <v>0.69444444444444453</v>
      </c>
      <c r="C73" s="107">
        <f>B73</f>
        <v>0.69444444444444453</v>
      </c>
      <c r="D73" s="85" t="s">
        <v>31</v>
      </c>
      <c r="E73" s="53">
        <v>0.69444444444444453</v>
      </c>
      <c r="F73" s="113">
        <f t="shared" si="34"/>
        <v>0.69444444444444453</v>
      </c>
      <c r="G73" s="117" t="s">
        <v>29</v>
      </c>
      <c r="H73" s="53">
        <v>0.69444444444444453</v>
      </c>
      <c r="I73" s="131">
        <f t="shared" si="35"/>
        <v>0.69444444444444453</v>
      </c>
      <c r="J73" s="133" t="s">
        <v>27</v>
      </c>
      <c r="O73" s="52">
        <v>0.69444444444444453</v>
      </c>
      <c r="P73" s="35">
        <f>O73</f>
        <v>0.69444444444444453</v>
      </c>
      <c r="Q73" s="192" t="s">
        <v>90</v>
      </c>
      <c r="R73" s="53">
        <v>0.69444444444444453</v>
      </c>
      <c r="S73" s="69">
        <f t="shared" si="36"/>
        <v>0.69444444444444453</v>
      </c>
      <c r="T73" s="198"/>
      <c r="U73" s="53">
        <v>0.69444444444444453</v>
      </c>
      <c r="V73" s="78">
        <f t="shared" si="37"/>
        <v>0.69444444444444453</v>
      </c>
      <c r="W73" s="186"/>
    </row>
    <row r="74" spans="1:23" ht="15.75" x14ac:dyDescent="0.25">
      <c r="A74" s="47"/>
      <c r="B74" s="52">
        <v>0.70833333333333337</v>
      </c>
      <c r="C74" s="105">
        <f t="shared" ref="C74:C75" si="38">B74</f>
        <v>0.70833333333333337</v>
      </c>
      <c r="D74" s="104" t="s">
        <v>32</v>
      </c>
      <c r="E74" s="53">
        <v>0.70833333333333337</v>
      </c>
      <c r="F74" s="113">
        <f t="shared" si="34"/>
        <v>0.70833333333333337</v>
      </c>
      <c r="G74" s="117" t="s">
        <v>30</v>
      </c>
      <c r="H74" s="53">
        <v>0.70833333333333337</v>
      </c>
      <c r="I74" s="131">
        <f t="shared" si="35"/>
        <v>0.70833333333333337</v>
      </c>
      <c r="J74" s="134" t="s">
        <v>28</v>
      </c>
      <c r="O74" s="52">
        <v>0.70833333333333337</v>
      </c>
      <c r="P74" s="29">
        <f t="shared" ref="P74:P75" si="39">O74</f>
        <v>0.70833333333333337</v>
      </c>
      <c r="Q74" s="192"/>
      <c r="R74" s="53">
        <v>0.70833333333333337</v>
      </c>
      <c r="S74" s="69">
        <f t="shared" si="36"/>
        <v>0.70833333333333337</v>
      </c>
      <c r="T74" s="198"/>
      <c r="U74" s="53">
        <v>0.70833333333333337</v>
      </c>
      <c r="V74" s="78">
        <f t="shared" si="37"/>
        <v>0.70833333333333337</v>
      </c>
      <c r="W74" s="186"/>
    </row>
    <row r="75" spans="1:23" ht="15.75" thickBot="1" x14ac:dyDescent="0.3">
      <c r="A75" s="47"/>
      <c r="B75" s="52">
        <v>0.72222222222222221</v>
      </c>
      <c r="C75" s="105">
        <f t="shared" si="38"/>
        <v>0.72222222222222221</v>
      </c>
      <c r="D75" s="112"/>
      <c r="E75" s="53">
        <v>0.72222222222222221</v>
      </c>
      <c r="F75" s="113">
        <f t="shared" si="34"/>
        <v>0.72222222222222221</v>
      </c>
      <c r="G75" s="120"/>
      <c r="H75" s="53">
        <v>0.72222222222222221</v>
      </c>
      <c r="I75" s="131">
        <f t="shared" si="35"/>
        <v>0.72222222222222221</v>
      </c>
      <c r="J75" s="135"/>
      <c r="O75" s="52">
        <v>0.72222222222222221</v>
      </c>
      <c r="P75" s="29">
        <f t="shared" si="39"/>
        <v>0.72222222222222221</v>
      </c>
      <c r="Q75" s="203"/>
      <c r="R75" s="53">
        <v>0.72222222222222221</v>
      </c>
      <c r="S75" s="69">
        <f t="shared" si="36"/>
        <v>0.72222222222222221</v>
      </c>
      <c r="T75" s="198"/>
      <c r="U75" s="53">
        <v>0.72222222222222221</v>
      </c>
      <c r="V75" s="78">
        <f t="shared" si="37"/>
        <v>0.72222222222222221</v>
      </c>
      <c r="W75" s="186"/>
    </row>
    <row r="76" spans="1:23" ht="15.75" customHeight="1" thickBot="1" x14ac:dyDescent="0.3">
      <c r="A76" s="51" t="s">
        <v>4</v>
      </c>
      <c r="B76" s="52">
        <v>0.73611111111111116</v>
      </c>
      <c r="C76" s="14">
        <f>B76</f>
        <v>0.73611111111111116</v>
      </c>
      <c r="D76" s="44" t="s">
        <v>8</v>
      </c>
      <c r="E76" s="53">
        <v>0.73611111111111116</v>
      </c>
      <c r="F76" s="113">
        <f t="shared" si="34"/>
        <v>0.73611111111111116</v>
      </c>
      <c r="G76" s="118"/>
      <c r="H76" s="53">
        <v>0.73611111111111116</v>
      </c>
      <c r="I76" s="131">
        <f t="shared" si="35"/>
        <v>0.73611111111111116</v>
      </c>
      <c r="J76" s="136"/>
      <c r="O76" s="52">
        <v>0.73611111111111116</v>
      </c>
      <c r="P76" s="14">
        <f>O76</f>
        <v>0.73611111111111116</v>
      </c>
      <c r="Q76" s="15" t="s">
        <v>8</v>
      </c>
      <c r="R76" s="53">
        <v>0.73611111111111116</v>
      </c>
      <c r="S76" s="69">
        <f t="shared" si="36"/>
        <v>0.73611111111111116</v>
      </c>
      <c r="T76" s="199"/>
      <c r="U76" s="53">
        <v>0.73611111111111116</v>
      </c>
      <c r="V76" s="78">
        <f t="shared" si="37"/>
        <v>0.73611111111111116</v>
      </c>
      <c r="W76" s="187"/>
    </row>
    <row r="77" spans="1:23" ht="15.75" customHeight="1" x14ac:dyDescent="0.25">
      <c r="A77" s="51" t="s">
        <v>25</v>
      </c>
      <c r="B77" s="52">
        <v>0.75</v>
      </c>
      <c r="E77" s="53">
        <v>0.75</v>
      </c>
      <c r="F77" s="146">
        <f>E77</f>
        <v>0.75</v>
      </c>
      <c r="G77" s="145" t="s">
        <v>87</v>
      </c>
      <c r="H77" s="53">
        <v>0.75</v>
      </c>
      <c r="I77" s="76">
        <f t="shared" si="35"/>
        <v>0.75</v>
      </c>
      <c r="J77" s="75" t="s">
        <v>17</v>
      </c>
      <c r="O77" s="52">
        <v>0.75</v>
      </c>
      <c r="R77" s="53">
        <v>0.75</v>
      </c>
      <c r="S77" s="146">
        <f>R77</f>
        <v>0.75</v>
      </c>
      <c r="T77" s="145" t="s">
        <v>87</v>
      </c>
      <c r="U77" s="53">
        <v>0.75</v>
      </c>
      <c r="V77" s="76">
        <f t="shared" si="37"/>
        <v>0.75</v>
      </c>
      <c r="W77" s="77" t="s">
        <v>17</v>
      </c>
    </row>
    <row r="78" spans="1:23" ht="15.75" thickBot="1" x14ac:dyDescent="0.3">
      <c r="A78" s="47"/>
      <c r="B78" s="52">
        <v>0.76388888888888884</v>
      </c>
      <c r="E78" s="53">
        <v>0.76388888888888884</v>
      </c>
      <c r="F78" s="91"/>
      <c r="G78" s="92"/>
      <c r="H78" s="53">
        <v>0.76388888888888884</v>
      </c>
      <c r="I78" s="14">
        <f>H78</f>
        <v>0.76388888888888884</v>
      </c>
      <c r="J78" s="20" t="s">
        <v>8</v>
      </c>
      <c r="O78" s="52">
        <v>0.76388888888888884</v>
      </c>
      <c r="R78" s="53">
        <v>0.76388888888888884</v>
      </c>
      <c r="S78" s="91"/>
      <c r="T78" s="92"/>
      <c r="U78" s="53">
        <v>0.76388888888888884</v>
      </c>
      <c r="V78" s="14">
        <f>U78</f>
        <v>0.76388888888888884</v>
      </c>
      <c r="W78" s="20" t="s">
        <v>8</v>
      </c>
    </row>
    <row r="79" spans="1:23" x14ac:dyDescent="0.25">
      <c r="A79" s="47"/>
      <c r="B79" s="52">
        <v>0.77777777777777779</v>
      </c>
      <c r="E79" s="53">
        <v>0.77777777777777779</v>
      </c>
      <c r="F79" s="91"/>
      <c r="G79" s="92"/>
      <c r="H79" s="53">
        <v>0.77777777777777779</v>
      </c>
      <c r="I79" s="1"/>
      <c r="J79" s="1"/>
      <c r="O79" s="52">
        <v>0.77777777777777779</v>
      </c>
      <c r="P79" s="204"/>
      <c r="Q79" s="204"/>
      <c r="R79" s="53">
        <v>0.77777777777777779</v>
      </c>
      <c r="S79" s="91"/>
      <c r="T79" s="92"/>
      <c r="U79" s="53">
        <v>0.77777777777777779</v>
      </c>
      <c r="V79" s="1"/>
      <c r="W79" s="1"/>
    </row>
    <row r="80" spans="1:23" ht="15.75" x14ac:dyDescent="0.25">
      <c r="A80" s="47"/>
      <c r="B80" s="52">
        <v>0.79166666666666663</v>
      </c>
      <c r="E80" s="53">
        <v>0.79166666666666663</v>
      </c>
      <c r="F80" s="91"/>
      <c r="G80" s="93" t="s">
        <v>16</v>
      </c>
      <c r="H80" s="53">
        <v>0.79166666666666663</v>
      </c>
      <c r="O80" s="52">
        <v>0.79166666666666663</v>
      </c>
      <c r="P80" s="204"/>
      <c r="Q80" s="204"/>
      <c r="R80" s="53">
        <v>0.79166666666666663</v>
      </c>
      <c r="S80" s="91"/>
      <c r="T80" s="93" t="s">
        <v>16</v>
      </c>
      <c r="U80" s="53">
        <v>0.79166666666666663</v>
      </c>
    </row>
    <row r="81" spans="1:24" ht="15.75" x14ac:dyDescent="0.25">
      <c r="A81" s="47"/>
      <c r="B81" s="52">
        <v>0.80555555555555547</v>
      </c>
      <c r="E81" s="53">
        <v>0.80555555555555547</v>
      </c>
      <c r="F81" s="91"/>
      <c r="G81" s="94" t="s">
        <v>10</v>
      </c>
      <c r="H81" s="53">
        <v>0.80555555555555547</v>
      </c>
      <c r="O81" s="52">
        <v>0.80555555555555547</v>
      </c>
      <c r="R81" s="53">
        <v>0.80555555555555547</v>
      </c>
      <c r="S81" s="91"/>
      <c r="T81" s="94" t="s">
        <v>10</v>
      </c>
      <c r="U81" s="53">
        <v>0.80555555555555547</v>
      </c>
    </row>
    <row r="82" spans="1:24" ht="16.5" thickBot="1" x14ac:dyDescent="0.3">
      <c r="A82" s="47"/>
      <c r="B82" s="52">
        <v>0.81944444444444453</v>
      </c>
      <c r="E82" s="53">
        <v>0.81944444444444453</v>
      </c>
      <c r="F82" s="91"/>
      <c r="G82" s="94" t="s">
        <v>24</v>
      </c>
      <c r="H82" s="53">
        <v>0.81944444444444453</v>
      </c>
      <c r="O82" s="52">
        <v>0.81944444444444453</v>
      </c>
      <c r="R82" s="53">
        <v>0.81944444444444453</v>
      </c>
      <c r="S82" s="91"/>
      <c r="T82" s="94" t="s">
        <v>24</v>
      </c>
      <c r="U82" s="53">
        <v>0.81944444444444453</v>
      </c>
    </row>
    <row r="83" spans="1:24" ht="16.5" thickBot="1" x14ac:dyDescent="0.3">
      <c r="A83" s="48"/>
      <c r="B83" s="52">
        <v>0.83333333333333337</v>
      </c>
      <c r="E83" s="53">
        <v>0.83333333333333337</v>
      </c>
      <c r="F83" s="91"/>
      <c r="G83" s="95"/>
      <c r="H83" s="54">
        <v>0.83333333333333337</v>
      </c>
      <c r="I83" s="98">
        <f>H83</f>
        <v>0.83333333333333337</v>
      </c>
      <c r="J83" s="99" t="s">
        <v>12</v>
      </c>
      <c r="O83" s="52">
        <v>0.83333333333333337</v>
      </c>
      <c r="R83" s="53">
        <v>0.83333333333333337</v>
      </c>
      <c r="S83" s="91"/>
      <c r="T83" s="95"/>
      <c r="U83" s="54">
        <v>0.83333333333333337</v>
      </c>
      <c r="V83" s="98">
        <f>U83</f>
        <v>0.83333333333333337</v>
      </c>
      <c r="W83" s="99" t="s">
        <v>12</v>
      </c>
    </row>
    <row r="84" spans="1:24" ht="15.75" x14ac:dyDescent="0.25">
      <c r="B84" s="53"/>
      <c r="D84" s="3"/>
      <c r="E84" s="53">
        <v>0.84722222222222221</v>
      </c>
      <c r="F84" s="91"/>
      <c r="G84" s="95"/>
      <c r="I84" s="100"/>
      <c r="J84" s="101" t="s">
        <v>22</v>
      </c>
      <c r="O84" s="53"/>
      <c r="Q84" s="3"/>
      <c r="R84" s="53">
        <v>0.84722222222222221</v>
      </c>
      <c r="S84" s="91"/>
      <c r="T84" s="95"/>
      <c r="U84" s="6"/>
      <c r="V84" s="100"/>
      <c r="W84" s="101" t="s">
        <v>22</v>
      </c>
    </row>
    <row r="85" spans="1:24" ht="16.5" thickBot="1" x14ac:dyDescent="0.3">
      <c r="B85" s="53"/>
      <c r="D85" s="3"/>
      <c r="E85" s="53">
        <v>0.86111111111111116</v>
      </c>
      <c r="F85" s="96">
        <f>E85</f>
        <v>0.86111111111111116</v>
      </c>
      <c r="G85" s="97"/>
      <c r="I85" s="100"/>
      <c r="J85" s="101" t="s">
        <v>23</v>
      </c>
      <c r="O85" s="53"/>
      <c r="Q85" s="3"/>
      <c r="R85" s="53">
        <v>0.86111111111111116</v>
      </c>
      <c r="S85" s="96">
        <f>R85</f>
        <v>0.86111111111111116</v>
      </c>
      <c r="T85" s="97"/>
      <c r="U85" s="6"/>
      <c r="V85" s="100"/>
      <c r="W85" s="101" t="s">
        <v>23</v>
      </c>
    </row>
    <row r="86" spans="1:24" ht="16.5" thickBot="1" x14ac:dyDescent="0.3">
      <c r="D86" s="3"/>
      <c r="E86" s="53">
        <v>0.875</v>
      </c>
      <c r="F86" s="14">
        <f>E86</f>
        <v>0.875</v>
      </c>
      <c r="G86" s="44" t="s">
        <v>8</v>
      </c>
      <c r="I86" s="102"/>
      <c r="J86" s="103"/>
      <c r="O86" s="6"/>
      <c r="Q86" s="3"/>
      <c r="R86" s="53">
        <v>0.875</v>
      </c>
      <c r="S86" s="14">
        <f>R86</f>
        <v>0.875</v>
      </c>
      <c r="T86" s="44" t="s">
        <v>8</v>
      </c>
      <c r="U86" s="6"/>
      <c r="V86" s="102"/>
      <c r="W86" s="103"/>
    </row>
    <row r="87" spans="1:24" x14ac:dyDescent="0.25">
      <c r="F87" s="1"/>
      <c r="G87" s="2"/>
      <c r="O87" s="6"/>
      <c r="R87" s="6"/>
      <c r="S87" s="1"/>
      <c r="T87" s="2"/>
      <c r="U87" s="6"/>
    </row>
    <row r="90" spans="1:24" ht="6.6" customHeight="1" x14ac:dyDescent="0.25">
      <c r="A90" s="50"/>
      <c r="B90" s="141"/>
      <c r="C90" s="50"/>
      <c r="D90" s="50"/>
      <c r="E90" s="141"/>
      <c r="F90" s="50"/>
      <c r="G90" s="142"/>
      <c r="H90" s="141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</sheetData>
  <sortState ref="R59:R74">
    <sortCondition ref="R59"/>
  </sortState>
  <mergeCells count="34">
    <mergeCell ref="S44:T45"/>
    <mergeCell ref="Q73:Q75"/>
    <mergeCell ref="P79:Q80"/>
    <mergeCell ref="Q47:Q49"/>
    <mergeCell ref="Q51:Q53"/>
    <mergeCell ref="T51:T53"/>
    <mergeCell ref="T72:T76"/>
    <mergeCell ref="Q56:Q59"/>
    <mergeCell ref="T56:T59"/>
    <mergeCell ref="W56:W59"/>
    <mergeCell ref="Q65:Q68"/>
    <mergeCell ref="T65:T69"/>
    <mergeCell ref="W65:W69"/>
    <mergeCell ref="W72:W76"/>
    <mergeCell ref="W27:W31"/>
    <mergeCell ref="Q2:Q4"/>
    <mergeCell ref="P34:Q35"/>
    <mergeCell ref="Q28:Q30"/>
    <mergeCell ref="T6:T8"/>
    <mergeCell ref="T11:T14"/>
    <mergeCell ref="T20:T24"/>
    <mergeCell ref="T27:T31"/>
    <mergeCell ref="Q6:Q8"/>
    <mergeCell ref="Q11:Q14"/>
    <mergeCell ref="Q20:Q23"/>
    <mergeCell ref="W6:W8"/>
    <mergeCell ref="W11:W14"/>
    <mergeCell ref="W20:W24"/>
    <mergeCell ref="W51:W53"/>
    <mergeCell ref="L4:L5"/>
    <mergeCell ref="L7:L8"/>
    <mergeCell ref="D56:D59"/>
    <mergeCell ref="D51:D53"/>
    <mergeCell ref="J67:J68"/>
  </mergeCells>
  <pageMargins left="0.7" right="0.7" top="0.75" bottom="0.75" header="0.3" footer="0.3"/>
  <pageSetup paperSiz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program ISEPEP9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hcolinet</cp:lastModifiedBy>
  <cp:lastPrinted>2022-07-05T13:50:28Z</cp:lastPrinted>
  <dcterms:created xsi:type="dcterms:W3CDTF">2017-04-10T15:05:10Z</dcterms:created>
  <dcterms:modified xsi:type="dcterms:W3CDTF">2022-07-05T13:50:45Z</dcterms:modified>
</cp:coreProperties>
</file>